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780" yWindow="-840" windowWidth="19880" windowHeight="15660"/>
  </bookViews>
  <sheets>
    <sheet name="申込書" sheetId="2" r:id="rId1"/>
  </sheets>
  <definedNames>
    <definedName name="_xlnm.Print_Area" localSheetId="0">申込書!$A$1:$P$127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27" i="2" l="1"/>
  <c r="M127" i="2"/>
  <c r="I127" i="2"/>
  <c r="O126" i="2"/>
  <c r="M126" i="2"/>
  <c r="I126" i="2"/>
  <c r="O125" i="2"/>
  <c r="M125" i="2"/>
  <c r="I125" i="2"/>
  <c r="O124" i="2"/>
  <c r="M124" i="2"/>
  <c r="I124" i="2"/>
  <c r="O123" i="2"/>
  <c r="M123" i="2"/>
  <c r="I123" i="2"/>
  <c r="O122" i="2"/>
  <c r="M122" i="2"/>
  <c r="I122" i="2"/>
  <c r="O121" i="2"/>
  <c r="M121" i="2"/>
  <c r="I121" i="2"/>
  <c r="O120" i="2"/>
  <c r="M120" i="2"/>
  <c r="I120" i="2"/>
  <c r="O119" i="2"/>
  <c r="M119" i="2"/>
  <c r="I119" i="2"/>
  <c r="O118" i="2"/>
  <c r="M118" i="2"/>
  <c r="I118" i="2"/>
  <c r="O117" i="2"/>
  <c r="M117" i="2"/>
  <c r="I117" i="2"/>
  <c r="O116" i="2"/>
  <c r="M116" i="2"/>
  <c r="I116" i="2"/>
  <c r="O115" i="2"/>
  <c r="M115" i="2"/>
  <c r="I115" i="2"/>
  <c r="O114" i="2"/>
  <c r="M114" i="2"/>
  <c r="I114" i="2"/>
  <c r="O113" i="2"/>
  <c r="M113" i="2"/>
  <c r="I113" i="2"/>
  <c r="O112" i="2"/>
  <c r="M112" i="2"/>
  <c r="I112" i="2"/>
  <c r="O111" i="2"/>
  <c r="M111" i="2"/>
  <c r="I111" i="2"/>
  <c r="O110" i="2"/>
  <c r="M110" i="2"/>
  <c r="I110" i="2"/>
  <c r="O109" i="2"/>
  <c r="M109" i="2"/>
  <c r="I109" i="2"/>
  <c r="O108" i="2"/>
  <c r="M108" i="2"/>
  <c r="I108" i="2"/>
  <c r="O107" i="2"/>
  <c r="M107" i="2"/>
  <c r="I107" i="2"/>
  <c r="O106" i="2"/>
  <c r="M106" i="2"/>
  <c r="I106" i="2"/>
  <c r="O105" i="2"/>
  <c r="M105" i="2"/>
  <c r="I105" i="2"/>
  <c r="O104" i="2"/>
  <c r="M104" i="2"/>
  <c r="I104" i="2"/>
  <c r="O103" i="2"/>
  <c r="M103" i="2"/>
  <c r="I103" i="2"/>
  <c r="I101" i="2"/>
  <c r="O95" i="2"/>
  <c r="M95" i="2"/>
  <c r="I95" i="2"/>
  <c r="O94" i="2"/>
  <c r="M94" i="2"/>
  <c r="I94" i="2"/>
  <c r="O93" i="2"/>
  <c r="M93" i="2"/>
  <c r="I93" i="2"/>
  <c r="O92" i="2"/>
  <c r="M92" i="2"/>
  <c r="I92" i="2"/>
  <c r="O91" i="2"/>
  <c r="M91" i="2"/>
  <c r="I91" i="2"/>
  <c r="O90" i="2"/>
  <c r="M90" i="2"/>
  <c r="I90" i="2"/>
  <c r="O89" i="2"/>
  <c r="M89" i="2"/>
  <c r="I89" i="2"/>
  <c r="O88" i="2"/>
  <c r="M88" i="2"/>
  <c r="I88" i="2"/>
  <c r="O87" i="2"/>
  <c r="M87" i="2"/>
  <c r="I87" i="2"/>
  <c r="O86" i="2"/>
  <c r="M86" i="2"/>
  <c r="I86" i="2"/>
  <c r="O85" i="2"/>
  <c r="M85" i="2"/>
  <c r="I85" i="2"/>
  <c r="O84" i="2"/>
  <c r="M84" i="2"/>
  <c r="I84" i="2"/>
  <c r="O83" i="2"/>
  <c r="M83" i="2"/>
  <c r="I83" i="2"/>
  <c r="O82" i="2"/>
  <c r="M82" i="2"/>
  <c r="I82" i="2"/>
  <c r="O81" i="2"/>
  <c r="M81" i="2"/>
  <c r="I81" i="2"/>
  <c r="O80" i="2"/>
  <c r="M80" i="2"/>
  <c r="I80" i="2"/>
  <c r="O79" i="2"/>
  <c r="M79" i="2"/>
  <c r="I79" i="2"/>
  <c r="O78" i="2"/>
  <c r="M78" i="2"/>
  <c r="I78" i="2"/>
  <c r="O77" i="2"/>
  <c r="M77" i="2"/>
  <c r="I77" i="2"/>
  <c r="O76" i="2"/>
  <c r="M76" i="2"/>
  <c r="I76" i="2"/>
  <c r="O75" i="2"/>
  <c r="M75" i="2"/>
  <c r="I75" i="2"/>
  <c r="O74" i="2"/>
  <c r="M74" i="2"/>
  <c r="I74" i="2"/>
  <c r="O73" i="2"/>
  <c r="M73" i="2"/>
  <c r="I73" i="2"/>
  <c r="O72" i="2"/>
  <c r="M72" i="2"/>
  <c r="I72" i="2"/>
  <c r="O71" i="2"/>
  <c r="M71" i="2"/>
  <c r="I71" i="2"/>
  <c r="I69" i="2"/>
  <c r="O63" i="2"/>
  <c r="M63" i="2"/>
  <c r="I63" i="2"/>
  <c r="O62" i="2"/>
  <c r="M62" i="2"/>
  <c r="I62" i="2"/>
  <c r="O61" i="2"/>
  <c r="M61" i="2"/>
  <c r="I61" i="2"/>
  <c r="O60" i="2"/>
  <c r="M60" i="2"/>
  <c r="I60" i="2"/>
  <c r="O59" i="2"/>
  <c r="M59" i="2"/>
  <c r="I59" i="2"/>
  <c r="O58" i="2"/>
  <c r="M58" i="2"/>
  <c r="I58" i="2"/>
  <c r="O57" i="2"/>
  <c r="M57" i="2"/>
  <c r="I57" i="2"/>
  <c r="O56" i="2"/>
  <c r="M56" i="2"/>
  <c r="I56" i="2"/>
  <c r="O55" i="2"/>
  <c r="M55" i="2"/>
  <c r="I55" i="2"/>
  <c r="O54" i="2"/>
  <c r="M54" i="2"/>
  <c r="I54" i="2"/>
  <c r="O53" i="2"/>
  <c r="M53" i="2"/>
  <c r="I53" i="2"/>
  <c r="O52" i="2"/>
  <c r="M52" i="2"/>
  <c r="I52" i="2"/>
  <c r="O51" i="2"/>
  <c r="M51" i="2"/>
  <c r="I51" i="2"/>
  <c r="O50" i="2"/>
  <c r="M50" i="2"/>
  <c r="I50" i="2"/>
  <c r="O49" i="2"/>
  <c r="M49" i="2"/>
  <c r="I49" i="2"/>
  <c r="O48" i="2"/>
  <c r="M48" i="2"/>
  <c r="I48" i="2"/>
  <c r="O47" i="2"/>
  <c r="M47" i="2"/>
  <c r="I47" i="2"/>
  <c r="O46" i="2"/>
  <c r="M46" i="2"/>
  <c r="I46" i="2"/>
  <c r="O45" i="2"/>
  <c r="M45" i="2"/>
  <c r="I45" i="2"/>
  <c r="O44" i="2"/>
  <c r="M44" i="2"/>
  <c r="I44" i="2"/>
  <c r="O43" i="2"/>
  <c r="M43" i="2"/>
  <c r="I43" i="2"/>
  <c r="O42" i="2"/>
  <c r="M42" i="2"/>
  <c r="I42" i="2"/>
  <c r="O41" i="2"/>
  <c r="M41" i="2"/>
  <c r="I41" i="2"/>
  <c r="O40" i="2"/>
  <c r="M40" i="2"/>
  <c r="I40" i="2"/>
  <c r="O39" i="2"/>
  <c r="M39" i="2"/>
  <c r="I39" i="2"/>
  <c r="I37" i="2"/>
  <c r="O31" i="2"/>
  <c r="M31" i="2"/>
  <c r="I31" i="2"/>
  <c r="O30" i="2"/>
  <c r="M30" i="2"/>
  <c r="I30" i="2"/>
  <c r="O29" i="2"/>
  <c r="M29" i="2"/>
  <c r="I29" i="2"/>
  <c r="O28" i="2"/>
  <c r="M28" i="2"/>
  <c r="I28" i="2"/>
  <c r="O27" i="2"/>
  <c r="M27" i="2"/>
  <c r="I27" i="2"/>
  <c r="O26" i="2"/>
  <c r="M26" i="2"/>
  <c r="I26" i="2"/>
  <c r="O25" i="2"/>
  <c r="M25" i="2"/>
  <c r="I25" i="2"/>
  <c r="O24" i="2"/>
  <c r="M24" i="2"/>
  <c r="I24" i="2"/>
  <c r="O23" i="2"/>
  <c r="M23" i="2"/>
  <c r="I23" i="2"/>
  <c r="O22" i="2"/>
  <c r="M22" i="2"/>
  <c r="I22" i="2"/>
  <c r="O21" i="2"/>
  <c r="M21" i="2"/>
  <c r="I21" i="2"/>
  <c r="O20" i="2"/>
  <c r="M20" i="2"/>
  <c r="I20" i="2"/>
  <c r="O19" i="2"/>
  <c r="M19" i="2"/>
  <c r="I19" i="2"/>
  <c r="O18" i="2"/>
  <c r="M18" i="2"/>
  <c r="I18" i="2"/>
  <c r="O17" i="2"/>
  <c r="M17" i="2"/>
  <c r="I17" i="2"/>
  <c r="O16" i="2"/>
  <c r="M16" i="2"/>
  <c r="I16" i="2"/>
  <c r="O15" i="2"/>
  <c r="M15" i="2"/>
  <c r="I15" i="2"/>
  <c r="O14" i="2"/>
  <c r="M14" i="2"/>
  <c r="I14" i="2"/>
  <c r="O13" i="2"/>
  <c r="M13" i="2"/>
  <c r="I13" i="2"/>
  <c r="O12" i="2"/>
  <c r="M12" i="2"/>
  <c r="I12" i="2"/>
  <c r="O11" i="2"/>
  <c r="M11" i="2"/>
  <c r="I11" i="2"/>
  <c r="O10" i="2"/>
  <c r="M10" i="2"/>
  <c r="I10" i="2"/>
  <c r="O9" i="2"/>
  <c r="O7" i="2"/>
  <c r="O8" i="2"/>
  <c r="O4" i="2"/>
  <c r="M9" i="2"/>
  <c r="I9" i="2"/>
  <c r="M8" i="2"/>
  <c r="I8" i="2"/>
  <c r="M7" i="2"/>
  <c r="I7" i="2"/>
</calcChain>
</file>

<file path=xl/sharedStrings.xml><?xml version="1.0" encoding="utf-8"?>
<sst xmlns="http://schemas.openxmlformats.org/spreadsheetml/2006/main" count="230" uniqueCount="59">
  <si>
    <t>級審査申込書</t>
    <rPh sb="0" eb="1">
      <t>キュウ</t>
    </rPh>
    <rPh sb="1" eb="3">
      <t>シンサ</t>
    </rPh>
    <rPh sb="3" eb="6">
      <t>モウシコミショ</t>
    </rPh>
    <phoneticPr fontId="2"/>
  </si>
  <si>
    <t>1級審査料</t>
    <rPh sb="1" eb="2">
      <t>キュウ</t>
    </rPh>
    <rPh sb="2" eb="4">
      <t>シンサ</t>
    </rPh>
    <rPh sb="4" eb="5">
      <t>リョウ</t>
    </rPh>
    <phoneticPr fontId="2"/>
  </si>
  <si>
    <t>円</t>
    <rPh sb="0" eb="1">
      <t>エン</t>
    </rPh>
    <phoneticPr fontId="2"/>
  </si>
  <si>
    <t>2級以下審査料</t>
    <rPh sb="1" eb="4">
      <t>キュウイカ</t>
    </rPh>
    <rPh sb="4" eb="6">
      <t>シンサ</t>
    </rPh>
    <rPh sb="6" eb="7">
      <t>リョウ</t>
    </rPh>
    <phoneticPr fontId="2"/>
  </si>
  <si>
    <t>申し込み支部名</t>
    <rPh sb="0" eb="1">
      <t>モウ</t>
    </rPh>
    <rPh sb="2" eb="3">
      <t>コ</t>
    </rPh>
    <rPh sb="4" eb="6">
      <t>シブ</t>
    </rPh>
    <rPh sb="6" eb="7">
      <t>メイ</t>
    </rPh>
    <phoneticPr fontId="2"/>
  </si>
  <si>
    <t>担当者名</t>
    <rPh sb="0" eb="3">
      <t>タントウシャ</t>
    </rPh>
    <rPh sb="3" eb="4">
      <t>メイ</t>
    </rPh>
    <phoneticPr fontId="2"/>
  </si>
  <si>
    <t>審査費用合計　</t>
    <rPh sb="0" eb="2">
      <t>シンサ</t>
    </rPh>
    <rPh sb="2" eb="4">
      <t>ヒヨウ</t>
    </rPh>
    <rPh sb="4" eb="6">
      <t>ゴウケイ</t>
    </rPh>
    <phoneticPr fontId="2"/>
  </si>
  <si>
    <t>受審級</t>
    <rPh sb="0" eb="1">
      <t>ジュ</t>
    </rPh>
    <rPh sb="1" eb="2">
      <t>シン</t>
    </rPh>
    <rPh sb="2" eb="3">
      <t>キュウ</t>
    </rPh>
    <phoneticPr fontId="2"/>
  </si>
  <si>
    <t>現在級</t>
    <rPh sb="0" eb="2">
      <t>ゲンザイ</t>
    </rPh>
    <rPh sb="2" eb="3">
      <t>キュウ</t>
    </rPh>
    <phoneticPr fontId="2"/>
  </si>
  <si>
    <t>区分</t>
    <rPh sb="0" eb="2">
      <t>クブン</t>
    </rPh>
    <phoneticPr fontId="2"/>
  </si>
  <si>
    <t>性別</t>
    <rPh sb="0" eb="2">
      <t>セイベツ</t>
    </rPh>
    <phoneticPr fontId="2"/>
  </si>
  <si>
    <t>パスワード</t>
    <phoneticPr fontId="2"/>
  </si>
  <si>
    <t>連絡先</t>
    <rPh sb="0" eb="3">
      <t>レンラクサキ</t>
    </rPh>
    <phoneticPr fontId="2"/>
  </si>
  <si>
    <t>審査日</t>
    <rPh sb="0" eb="2">
      <t>シンサ</t>
    </rPh>
    <rPh sb="2" eb="3">
      <t>ビ</t>
    </rPh>
    <phoneticPr fontId="2"/>
  </si>
  <si>
    <t>区分</t>
  </si>
  <si>
    <t>姓 名</t>
  </si>
  <si>
    <t>フリガナ</t>
  </si>
  <si>
    <t>性別</t>
  </si>
  <si>
    <t>生年月日</t>
  </si>
  <si>
    <t>年齢</t>
    <rPh sb="0" eb="2">
      <t>ネンレイ</t>
    </rPh>
    <phoneticPr fontId="2"/>
  </si>
  <si>
    <t>郵便番号</t>
  </si>
  <si>
    <t>住所</t>
  </si>
  <si>
    <t>電話番号</t>
  </si>
  <si>
    <t>所属支部</t>
  </si>
  <si>
    <t>学校</t>
  </si>
  <si>
    <t>審査費用</t>
    <rPh sb="0" eb="2">
      <t>シンサ</t>
    </rPh>
    <rPh sb="2" eb="4">
      <t>ヒヨウ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</si>
  <si>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</si>
  <si>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</si>
  <si>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小1</t>
    <rPh sb="0" eb="1">
      <t>ショウ</t>
    </rPh>
    <phoneticPr fontId="2"/>
  </si>
  <si>
    <t>男</t>
    <rPh sb="0" eb="1">
      <t>オトコ</t>
    </rPh>
    <phoneticPr fontId="2"/>
  </si>
  <si>
    <t>kouhokushibu</t>
    <phoneticPr fontId="2"/>
  </si>
  <si>
    <t>3級</t>
    <rPh sb="1" eb="2">
      <t>キュウ</t>
    </rPh>
    <phoneticPr fontId="2"/>
  </si>
  <si>
    <t>小2</t>
    <rPh sb="0" eb="1">
      <t>ショウ</t>
    </rPh>
    <phoneticPr fontId="2"/>
  </si>
  <si>
    <t>女</t>
    <rPh sb="0" eb="1">
      <t>オンナ</t>
    </rPh>
    <phoneticPr fontId="2"/>
  </si>
  <si>
    <t>4級</t>
    <rPh sb="1" eb="2">
      <t>キュウ</t>
    </rPh>
    <phoneticPr fontId="2"/>
  </si>
  <si>
    <t>小3</t>
    <rPh sb="0" eb="1">
      <t>ショウ</t>
    </rPh>
    <phoneticPr fontId="2"/>
  </si>
  <si>
    <t>5級</t>
    <rPh sb="1" eb="2">
      <t>キュウ</t>
    </rPh>
    <phoneticPr fontId="2"/>
  </si>
  <si>
    <t>小4</t>
    <rPh sb="0" eb="1">
      <t>ショウ</t>
    </rPh>
    <phoneticPr fontId="2"/>
  </si>
  <si>
    <t>6級</t>
    <rPh sb="1" eb="2">
      <t>キュウ</t>
    </rPh>
    <phoneticPr fontId="2"/>
  </si>
  <si>
    <t>小5</t>
    <rPh sb="0" eb="1">
      <t>ショウ</t>
    </rPh>
    <phoneticPr fontId="2"/>
  </si>
  <si>
    <t>7級</t>
    <rPh sb="1" eb="2">
      <t>キュウ</t>
    </rPh>
    <phoneticPr fontId="2"/>
  </si>
  <si>
    <t>小6</t>
    <rPh sb="0" eb="1">
      <t>ショウ</t>
    </rPh>
    <phoneticPr fontId="2"/>
  </si>
  <si>
    <t>8級</t>
    <rPh sb="1" eb="2">
      <t>キュウ</t>
    </rPh>
    <phoneticPr fontId="2"/>
  </si>
  <si>
    <t>中1</t>
    <rPh sb="0" eb="1">
      <t>チュウ</t>
    </rPh>
    <phoneticPr fontId="2"/>
  </si>
  <si>
    <t>無級</t>
    <rPh sb="0" eb="1">
      <t>ム</t>
    </rPh>
    <rPh sb="1" eb="2">
      <t>キュウ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</si>
  <si>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</si>
  <si>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</si>
  <si>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</si>
  <si>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</si>
  <si>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</si>
  <si>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大人</t>
    <rPh sb="0" eb="2">
      <t>オトナ</t>
    </rPh>
    <phoneticPr fontId="2"/>
  </si>
  <si>
    <t>二級取得年月日</t>
    <rPh sb="0" eb="2">
      <t>ニキュウ</t>
    </rPh>
    <rPh sb="2" eb="4">
      <t>シュトク</t>
    </rPh>
    <rPh sb="4" eb="7">
      <t>ネンガッピ</t>
    </rPh>
    <phoneticPr fontId="1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</si>
  <si>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1"/>
  </si>
  <si>
    <t>一級受審者は記入</t>
  </si>
  <si>
    <t>一級受審者は記入</t>
    <rPh sb="0" eb="2">
      <t>イッキュウ</t>
    </rPh>
    <rPh sb="2" eb="5">
      <t>ジュシンシャ</t>
    </rPh>
    <rPh sb="6" eb="8">
      <t>キニュウ</t>
    </rPh>
    <phoneticPr fontId="1"/>
  </si>
  <si>
    <t>←必ず</t>
    <rPh sb="1" eb="2">
      <t>カナラ</t>
    </rPh>
    <phoneticPr fontId="1"/>
  </si>
  <si>
    <t>支部名を最初に</t>
    <rPh sb="0" eb="3">
      <t>シブメイ</t>
    </rPh>
    <rPh sb="4" eb="6">
      <t>サイショ</t>
    </rPh>
    <phoneticPr fontId="1"/>
  </si>
  <si>
    <t>入力して下</t>
    <rPh sb="0" eb="2">
      <t>ニュウリョク</t>
    </rPh>
    <rPh sb="4" eb="5">
      <t>シタ</t>
    </rPh>
    <phoneticPr fontId="1"/>
  </si>
  <si>
    <t>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</si>
</sst>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e\.mm\.dd"/>
  </numFmts>
  <fonts count="12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8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/>
    <xf numFmtId="0" fontId="4" fillId="0" borderId="0" xfId="1" applyFont="1" applyAlignment="1">
      <alignment horizontal="center"/>
    </xf>
    <xf numFmtId="3" fontId="4" fillId="0" borderId="0" xfId="1" applyNumberFormat="1" applyFont="1" applyAlignment="1"/>
    <xf numFmtId="0" fontId="4" fillId="0" borderId="0" xfId="1" applyFont="1"/>
    <xf numFmtId="0" fontId="0" fillId="0" borderId="0" xfId="0" applyFont="1" applyAlignment="1">
      <alignment horizontal="center"/>
    </xf>
    <xf numFmtId="176" fontId="0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176" fontId="9" fillId="0" borderId="1" xfId="0" applyNumberFormat="1" applyFont="1" applyBorder="1" applyAlignment="1">
      <alignment horizontal="right"/>
    </xf>
    <xf numFmtId="0" fontId="0" fillId="0" borderId="1" xfId="0" applyBorder="1" applyAlignment="1"/>
    <xf numFmtId="0" fontId="0" fillId="0" borderId="0" xfId="0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56" fontId="4" fillId="2" borderId="3" xfId="1" applyNumberFormat="1" applyFont="1" applyFill="1" applyBorder="1" applyAlignment="1" applyProtection="1">
      <alignment horizontal="center"/>
    </xf>
    <xf numFmtId="0" fontId="5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8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177" fontId="4" fillId="0" borderId="9" xfId="1" applyNumberFormat="1" applyFont="1" applyBorder="1" applyAlignment="1" applyProtection="1">
      <alignment horizontal="center"/>
      <protection locked="0"/>
    </xf>
    <xf numFmtId="0" fontId="4" fillId="0" borderId="9" xfId="2" applyFont="1" applyBorder="1" applyAlignment="1">
      <alignment horizontal="center"/>
    </xf>
    <xf numFmtId="0" fontId="4" fillId="0" borderId="9" xfId="1" applyFont="1" applyBorder="1" applyAlignment="1" applyProtection="1">
      <alignment wrapText="1"/>
      <protection locked="0"/>
    </xf>
    <xf numFmtId="0" fontId="4" fillId="0" borderId="9" xfId="1" applyFont="1" applyBorder="1" applyAlignment="1" applyProtection="1">
      <alignment horizontal="center"/>
    </xf>
    <xf numFmtId="176" fontId="0" fillId="0" borderId="10" xfId="0" applyNumberFormat="1" applyFont="1" applyBorder="1" applyAlignment="1">
      <alignment horizontal="right"/>
    </xf>
    <xf numFmtId="0" fontId="4" fillId="0" borderId="11" xfId="1" applyFont="1" applyBorder="1"/>
    <xf numFmtId="0" fontId="4" fillId="0" borderId="12" xfId="1" applyFont="1" applyBorder="1" applyAlignment="1" applyProtection="1">
      <alignment horizontal="center"/>
      <protection locked="0"/>
    </xf>
    <xf numFmtId="0" fontId="4" fillId="0" borderId="13" xfId="1" applyFont="1" applyBorder="1" applyAlignment="1" applyProtection="1">
      <alignment horizontal="center"/>
      <protection locked="0"/>
    </xf>
    <xf numFmtId="177" fontId="4" fillId="0" borderId="13" xfId="1" applyNumberFormat="1" applyFont="1" applyBorder="1" applyAlignment="1" applyProtection="1">
      <alignment horizontal="center"/>
      <protection locked="0"/>
    </xf>
    <xf numFmtId="0" fontId="4" fillId="0" borderId="13" xfId="2" applyFont="1" applyBorder="1" applyAlignment="1">
      <alignment horizontal="center"/>
    </xf>
    <xf numFmtId="0" fontId="4" fillId="0" borderId="13" xfId="1" applyFont="1" applyBorder="1" applyAlignment="1" applyProtection="1">
      <alignment wrapText="1"/>
      <protection locked="0"/>
    </xf>
    <xf numFmtId="0" fontId="4" fillId="0" borderId="14" xfId="1" applyFont="1" applyFill="1" applyBorder="1"/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0" fontId="4" fillId="0" borderId="15" xfId="1" applyFont="1" applyBorder="1"/>
    <xf numFmtId="0" fontId="4" fillId="0" borderId="16" xfId="1" applyFont="1" applyBorder="1" applyAlignment="1" applyProtection="1">
      <alignment horizontal="center"/>
      <protection locked="0"/>
    </xf>
    <xf numFmtId="0" fontId="4" fillId="0" borderId="17" xfId="1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>
      <alignment horizontal="center"/>
    </xf>
    <xf numFmtId="0" fontId="0" fillId="0" borderId="17" xfId="0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horizontal="center"/>
    </xf>
    <xf numFmtId="176" fontId="0" fillId="0" borderId="18" xfId="0" applyNumberFormat="1" applyFont="1" applyBorder="1" applyAlignment="1">
      <alignment horizontal="right"/>
    </xf>
    <xf numFmtId="0" fontId="4" fillId="0" borderId="19" xfId="1" applyFont="1" applyFill="1" applyBorder="1"/>
    <xf numFmtId="0" fontId="6" fillId="0" borderId="0" xfId="1" applyFont="1" applyAlignment="1">
      <alignment horizontal="center"/>
    </xf>
    <xf numFmtId="176" fontId="10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0" fillId="0" borderId="13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4" fillId="0" borderId="20" xfId="1" applyFont="1" applyBorder="1" applyAlignment="1" applyProtection="1">
      <alignment horizontal="center"/>
      <protection locked="0"/>
    </xf>
    <xf numFmtId="0" fontId="4" fillId="0" borderId="21" xfId="1" applyFont="1" applyBorder="1" applyAlignment="1" applyProtection="1">
      <alignment horizont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4" fillId="0" borderId="21" xfId="2" applyFont="1" applyBorder="1" applyAlignment="1">
      <alignment horizontal="center"/>
    </xf>
    <xf numFmtId="0" fontId="0" fillId="0" borderId="21" xfId="0" applyFont="1" applyBorder="1" applyAlignment="1" applyProtection="1">
      <alignment vertical="center" wrapText="1"/>
      <protection locked="0"/>
    </xf>
    <xf numFmtId="176" fontId="0" fillId="0" borderId="22" xfId="0" applyNumberFormat="1" applyFont="1" applyBorder="1" applyAlignment="1">
      <alignment horizontal="right"/>
    </xf>
    <xf numFmtId="0" fontId="4" fillId="0" borderId="23" xfId="1" applyFont="1" applyFill="1" applyBorder="1"/>
    <xf numFmtId="176" fontId="0" fillId="0" borderId="24" xfId="0" applyNumberFormat="1" applyFont="1" applyBorder="1" applyAlignment="1">
      <alignment horizontal="right"/>
    </xf>
    <xf numFmtId="176" fontId="0" fillId="0" borderId="25" xfId="0" applyNumberFormat="1" applyFont="1" applyBorder="1" applyAlignment="1">
      <alignment horizontal="right"/>
    </xf>
    <xf numFmtId="57" fontId="0" fillId="0" borderId="13" xfId="0" applyNumberFormat="1" applyFont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>
      <alignment horizontal="center" vertical="center"/>
    </xf>
    <xf numFmtId="0" fontId="4" fillId="0" borderId="27" xfId="1" applyFont="1" applyFill="1" applyBorder="1"/>
    <xf numFmtId="0" fontId="4" fillId="0" borderId="28" xfId="1" applyFont="1" applyFill="1" applyBorder="1"/>
    <xf numFmtId="0" fontId="4" fillId="0" borderId="29" xfId="1" applyFont="1" applyFill="1" applyBorder="1"/>
    <xf numFmtId="0" fontId="0" fillId="0" borderId="26" xfId="0" applyFont="1" applyBorder="1">
      <alignment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4" fillId="0" borderId="26" xfId="1" applyFont="1" applyBorder="1" applyAlignment="1" applyProtection="1">
      <alignment horizontal="center"/>
      <protection locked="0"/>
    </xf>
    <xf numFmtId="0" fontId="4" fillId="0" borderId="39" xfId="1" applyFont="1" applyBorder="1" applyAlignment="1" applyProtection="1">
      <alignment horizontal="center"/>
      <protection locked="0"/>
    </xf>
    <xf numFmtId="0" fontId="5" fillId="0" borderId="40" xfId="1" applyFont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4" fillId="0" borderId="41" xfId="1" applyFont="1" applyBorder="1" applyAlignment="1" applyProtection="1">
      <alignment horizontal="center"/>
      <protection locked="0"/>
    </xf>
    <xf numFmtId="0" fontId="4" fillId="0" borderId="42" xfId="1" applyFont="1" applyBorder="1" applyAlignment="1" applyProtection="1">
      <alignment horizontal="center"/>
      <protection locked="0"/>
    </xf>
    <xf numFmtId="0" fontId="5" fillId="0" borderId="6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</cellXfs>
  <cellStyles count="3">
    <cellStyle name="Excel Built-in Normal" xfId="1"/>
    <cellStyle name="標準" xfId="0" builtinId="0"/>
    <cellStyle name="標準_Book1" xfId="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tabSelected="1" zoomScale="90" zoomScaleNormal="90" zoomScalePageLayoutView="90" workbookViewId="0">
      <selection activeCell="K7" sqref="K7"/>
    </sheetView>
  </sheetViews>
  <sheetFormatPr baseColWidth="12" defaultColWidth="9.1640625" defaultRowHeight="14" x14ac:dyDescent="0"/>
  <cols>
    <col min="1" max="2" width="5.6640625" style="1" customWidth="1"/>
    <col min="3" max="3" width="5.6640625" style="2" customWidth="1"/>
    <col min="4" max="4" width="6" style="2" bestFit="1" customWidth="1"/>
    <col min="5" max="5" width="15.6640625" style="2" customWidth="1"/>
    <col min="6" max="6" width="20.6640625" style="2" customWidth="1"/>
    <col min="7" max="7" width="6" style="2" bestFit="1" customWidth="1"/>
    <col min="8" max="8" width="12.6640625" style="2" bestFit="1" customWidth="1"/>
    <col min="9" max="9" width="8.83203125" style="7" bestFit="1" customWidth="1"/>
    <col min="10" max="10" width="11" style="2" bestFit="1" customWidth="1"/>
    <col min="11" max="11" width="60.6640625" style="1" customWidth="1"/>
    <col min="12" max="12" width="17.5" style="2" bestFit="1" customWidth="1"/>
    <col min="13" max="13" width="20.6640625" style="2" customWidth="1"/>
    <col min="14" max="14" width="24.6640625" style="2" customWidth="1"/>
    <col min="15" max="15" width="12.33203125" style="8" bestFit="1" customWidth="1"/>
    <col min="16" max="16" width="2.83203125" style="1" customWidth="1"/>
    <col min="17" max="17" width="16.83203125" style="1" customWidth="1"/>
    <col min="18" max="18" width="18.83203125" style="1" customWidth="1"/>
    <col min="19" max="20" width="9.1640625" style="1"/>
    <col min="21" max="22" width="9.1640625" style="2"/>
    <col min="23" max="23" width="9.1640625" style="1"/>
    <col min="24" max="24" width="12.83203125" style="1" bestFit="1" customWidth="1"/>
    <col min="25" max="16384" width="9.1640625" style="1"/>
  </cols>
  <sheetData>
    <row r="1" spans="1:24" ht="13.5" customHeight="1">
      <c r="F1" s="70" t="s">
        <v>0</v>
      </c>
      <c r="G1" s="70"/>
      <c r="H1" s="70"/>
      <c r="I1" s="70"/>
      <c r="J1" s="70"/>
      <c r="K1" s="70"/>
      <c r="N1" s="2" t="s">
        <v>1</v>
      </c>
      <c r="O1" s="3">
        <v>1500</v>
      </c>
      <c r="P1" s="1" t="s">
        <v>2</v>
      </c>
    </row>
    <row r="2" spans="1:24" ht="13.5" customHeight="1" thickBot="1">
      <c r="F2" s="70"/>
      <c r="G2" s="70"/>
      <c r="H2" s="70"/>
      <c r="I2" s="70"/>
      <c r="J2" s="70"/>
      <c r="K2" s="70"/>
      <c r="N2" s="4" t="s">
        <v>3</v>
      </c>
      <c r="O2" s="5">
        <v>1000</v>
      </c>
      <c r="P2" s="6" t="s">
        <v>2</v>
      </c>
    </row>
    <row r="3" spans="1:24" ht="17" customHeight="1">
      <c r="B3" s="71" t="s">
        <v>4</v>
      </c>
      <c r="C3" s="72"/>
      <c r="D3" s="72"/>
      <c r="E3" s="73"/>
      <c r="F3" s="74"/>
      <c r="G3" s="67" t="s">
        <v>55</v>
      </c>
      <c r="H3" s="66" t="s">
        <v>56</v>
      </c>
      <c r="I3" s="68" t="s">
        <v>57</v>
      </c>
      <c r="J3" s="69" t="s">
        <v>58</v>
      </c>
      <c r="T3" s="2"/>
    </row>
    <row r="4" spans="1:24" ht="17" customHeight="1">
      <c r="A4" s="6"/>
      <c r="B4" s="75" t="s">
        <v>5</v>
      </c>
      <c r="C4" s="76"/>
      <c r="D4" s="76"/>
      <c r="E4" s="77"/>
      <c r="F4" s="78"/>
      <c r="G4" s="4"/>
      <c r="J4" s="4"/>
      <c r="K4" s="6"/>
      <c r="L4" s="4"/>
      <c r="M4" s="9"/>
      <c r="N4" s="10" t="s">
        <v>6</v>
      </c>
      <c r="O4" s="11">
        <f>SUM(O7:O127)</f>
        <v>0</v>
      </c>
      <c r="P4" s="12" t="s">
        <v>2</v>
      </c>
      <c r="S4" s="13" t="s">
        <v>7</v>
      </c>
      <c r="T4" s="2" t="s">
        <v>8</v>
      </c>
      <c r="U4" s="2" t="s">
        <v>9</v>
      </c>
      <c r="V4" s="2" t="s">
        <v>10</v>
      </c>
      <c r="X4" s="2" t="s">
        <v>11</v>
      </c>
    </row>
    <row r="5" spans="1:24" ht="17" customHeight="1" thickBot="1">
      <c r="A5" s="6"/>
      <c r="B5" s="79" t="s">
        <v>12</v>
      </c>
      <c r="C5" s="80"/>
      <c r="D5" s="80"/>
      <c r="E5" s="81"/>
      <c r="F5" s="82"/>
      <c r="G5" s="4"/>
      <c r="H5" s="14" t="s">
        <v>13</v>
      </c>
      <c r="I5" s="15">
        <v>43002</v>
      </c>
      <c r="J5" s="4"/>
      <c r="K5" s="6"/>
      <c r="L5" s="4"/>
      <c r="M5" s="9"/>
      <c r="N5" s="4"/>
      <c r="Q5" s="65" t="s">
        <v>54</v>
      </c>
      <c r="R5" s="65" t="s">
        <v>53</v>
      </c>
      <c r="T5" s="2"/>
    </row>
    <row r="6" spans="1:24" s="2" customFormat="1" ht="27.75" customHeight="1" thickBot="1">
      <c r="A6" s="4"/>
      <c r="B6" s="16" t="s">
        <v>7</v>
      </c>
      <c r="C6" s="17" t="s">
        <v>8</v>
      </c>
      <c r="D6" s="18" t="s">
        <v>14</v>
      </c>
      <c r="E6" s="18" t="s">
        <v>15</v>
      </c>
      <c r="F6" s="18" t="s">
        <v>16</v>
      </c>
      <c r="G6" s="18" t="s">
        <v>17</v>
      </c>
      <c r="H6" s="18" t="s">
        <v>18</v>
      </c>
      <c r="I6" s="18" t="s">
        <v>19</v>
      </c>
      <c r="J6" s="18" t="s">
        <v>20</v>
      </c>
      <c r="K6" s="18" t="s">
        <v>21</v>
      </c>
      <c r="L6" s="18" t="s">
        <v>22</v>
      </c>
      <c r="M6" s="18" t="s">
        <v>23</v>
      </c>
      <c r="N6" s="18" t="s">
        <v>24</v>
      </c>
      <c r="O6" s="83" t="s">
        <v>25</v>
      </c>
      <c r="P6" s="85"/>
      <c r="Q6" s="60" t="s">
        <v>51</v>
      </c>
      <c r="R6" s="60" t="s">
        <v>52</v>
      </c>
      <c r="S6" s="13" t="s">
        <v>26</v>
      </c>
      <c r="T6" s="13" t="s">
        <v>27</v>
      </c>
      <c r="U6" s="2" t="s">
        <v>28</v>
      </c>
      <c r="V6" s="2" t="s">
        <v>29</v>
      </c>
      <c r="X6" s="13" t="s">
        <v>30</v>
      </c>
    </row>
    <row r="7" spans="1:24" ht="30" customHeight="1">
      <c r="A7" s="6">
        <v>1</v>
      </c>
      <c r="B7" s="19"/>
      <c r="C7" s="20"/>
      <c r="D7" s="21"/>
      <c r="E7" s="21"/>
      <c r="F7" s="21"/>
      <c r="G7" s="21"/>
      <c r="H7" s="22"/>
      <c r="I7" s="23" t="str">
        <f t="shared" ref="I7:I63" si="0">IF(H7="","",DATEDIF(H7,$I$5,"Y")&amp;"才")</f>
        <v/>
      </c>
      <c r="J7" s="21"/>
      <c r="K7" s="24"/>
      <c r="L7" s="21"/>
      <c r="M7" s="25" t="str">
        <f>IF($E$3="","",$E$3)</f>
        <v/>
      </c>
      <c r="N7" s="21"/>
      <c r="O7" s="26">
        <f>IF(C7="",0,IF(C7="2級",$O$1,$O$2))</f>
        <v>0</v>
      </c>
      <c r="P7" s="61" t="s">
        <v>2</v>
      </c>
      <c r="Q7" s="64"/>
      <c r="R7" s="64"/>
      <c r="S7" s="13" t="s">
        <v>27</v>
      </c>
      <c r="T7" s="13" t="s">
        <v>31</v>
      </c>
      <c r="U7" s="2" t="s">
        <v>32</v>
      </c>
      <c r="V7" s="2" t="s">
        <v>33</v>
      </c>
    </row>
    <row r="8" spans="1:24" ht="30" customHeight="1">
      <c r="A8" s="6">
        <v>2</v>
      </c>
      <c r="B8" s="27"/>
      <c r="C8" s="28"/>
      <c r="D8" s="29"/>
      <c r="E8" s="29"/>
      <c r="F8" s="29"/>
      <c r="G8" s="21"/>
      <c r="H8" s="30"/>
      <c r="I8" s="31" t="str">
        <f t="shared" si="0"/>
        <v/>
      </c>
      <c r="J8" s="29"/>
      <c r="K8" s="32"/>
      <c r="L8" s="29"/>
      <c r="M8" s="25" t="str">
        <f t="shared" ref="M8:M31" si="1">IF($E$3="","",$E$3)</f>
        <v/>
      </c>
      <c r="N8" s="29"/>
      <c r="O8" s="26">
        <f t="shared" ref="O8:O63" si="2">IF(C8="",0,IF(C8="2級",$O$1,$O$2))</f>
        <v>0</v>
      </c>
      <c r="P8" s="62" t="s">
        <v>2</v>
      </c>
      <c r="Q8" s="64"/>
      <c r="R8" s="64"/>
      <c r="S8" s="13" t="s">
        <v>31</v>
      </c>
      <c r="T8" s="13" t="s">
        <v>34</v>
      </c>
      <c r="U8" s="2" t="s">
        <v>35</v>
      </c>
    </row>
    <row r="9" spans="1:24" ht="30" customHeight="1">
      <c r="A9" s="6">
        <v>3</v>
      </c>
      <c r="B9" s="27"/>
      <c r="C9" s="28"/>
      <c r="D9" s="29"/>
      <c r="E9" s="29"/>
      <c r="F9" s="29"/>
      <c r="G9" s="21"/>
      <c r="H9" s="30"/>
      <c r="I9" s="31" t="str">
        <f t="shared" si="0"/>
        <v/>
      </c>
      <c r="J9" s="29"/>
      <c r="K9" s="32"/>
      <c r="L9" s="29"/>
      <c r="M9" s="25" t="str">
        <f t="shared" si="1"/>
        <v/>
      </c>
      <c r="N9" s="29"/>
      <c r="O9" s="26">
        <f t="shared" si="2"/>
        <v>0</v>
      </c>
      <c r="P9" s="62" t="s">
        <v>2</v>
      </c>
      <c r="Q9" s="64"/>
      <c r="R9" s="64"/>
      <c r="S9" s="13" t="s">
        <v>34</v>
      </c>
      <c r="T9" s="13" t="s">
        <v>36</v>
      </c>
      <c r="U9" s="2" t="s">
        <v>37</v>
      </c>
    </row>
    <row r="10" spans="1:24" ht="30" customHeight="1">
      <c r="A10" s="6">
        <v>4</v>
      </c>
      <c r="B10" s="27"/>
      <c r="C10" s="28"/>
      <c r="D10" s="29"/>
      <c r="E10" s="29"/>
      <c r="F10" s="29"/>
      <c r="G10" s="21"/>
      <c r="H10" s="30"/>
      <c r="I10" s="31" t="str">
        <f t="shared" si="0"/>
        <v/>
      </c>
      <c r="J10" s="29"/>
      <c r="K10" s="32"/>
      <c r="L10" s="29"/>
      <c r="M10" s="25" t="str">
        <f t="shared" si="1"/>
        <v/>
      </c>
      <c r="N10" s="29"/>
      <c r="O10" s="26">
        <f t="shared" si="2"/>
        <v>0</v>
      </c>
      <c r="P10" s="62" t="s">
        <v>2</v>
      </c>
      <c r="Q10" s="64"/>
      <c r="R10" s="64"/>
      <c r="S10" s="13" t="s">
        <v>36</v>
      </c>
      <c r="T10" s="13" t="s">
        <v>38</v>
      </c>
      <c r="U10" s="2" t="s">
        <v>39</v>
      </c>
    </row>
    <row r="11" spans="1:24" ht="30" customHeight="1">
      <c r="A11" s="6">
        <v>5</v>
      </c>
      <c r="B11" s="27"/>
      <c r="C11" s="28"/>
      <c r="D11" s="29"/>
      <c r="E11" s="29"/>
      <c r="F11" s="29"/>
      <c r="G11" s="21"/>
      <c r="H11" s="30"/>
      <c r="I11" s="31" t="str">
        <f t="shared" si="0"/>
        <v/>
      </c>
      <c r="J11" s="29"/>
      <c r="K11" s="32"/>
      <c r="L11" s="29"/>
      <c r="M11" s="25" t="str">
        <f t="shared" si="1"/>
        <v/>
      </c>
      <c r="N11" s="29"/>
      <c r="O11" s="26">
        <f t="shared" si="2"/>
        <v>0</v>
      </c>
      <c r="P11" s="62" t="s">
        <v>2</v>
      </c>
      <c r="Q11" s="64"/>
      <c r="R11" s="64"/>
      <c r="S11" s="13" t="s">
        <v>38</v>
      </c>
      <c r="T11" s="13" t="s">
        <v>40</v>
      </c>
      <c r="U11" s="2" t="s">
        <v>41</v>
      </c>
    </row>
    <row r="12" spans="1:24" ht="30" customHeight="1">
      <c r="A12" s="6">
        <v>6</v>
      </c>
      <c r="B12" s="27"/>
      <c r="C12" s="28"/>
      <c r="D12" s="29"/>
      <c r="E12" s="29"/>
      <c r="F12" s="29"/>
      <c r="G12" s="21"/>
      <c r="H12" s="30"/>
      <c r="I12" s="31" t="str">
        <f t="shared" si="0"/>
        <v/>
      </c>
      <c r="J12" s="29"/>
      <c r="K12" s="32"/>
      <c r="L12" s="29"/>
      <c r="M12" s="25" t="str">
        <f t="shared" si="1"/>
        <v/>
      </c>
      <c r="N12" s="29"/>
      <c r="O12" s="26">
        <f t="shared" si="2"/>
        <v>0</v>
      </c>
      <c r="P12" s="62" t="s">
        <v>2</v>
      </c>
      <c r="Q12" s="64"/>
      <c r="R12" s="64"/>
      <c r="S12" s="13" t="s">
        <v>40</v>
      </c>
      <c r="T12" s="13" t="s">
        <v>42</v>
      </c>
      <c r="U12" s="2" t="s">
        <v>43</v>
      </c>
    </row>
    <row r="13" spans="1:24" ht="30" customHeight="1">
      <c r="A13" s="6">
        <v>7</v>
      </c>
      <c r="B13" s="27"/>
      <c r="C13" s="28"/>
      <c r="D13" s="29"/>
      <c r="E13" s="34"/>
      <c r="F13" s="34"/>
      <c r="G13" s="21"/>
      <c r="H13" s="30"/>
      <c r="I13" s="31" t="str">
        <f t="shared" si="0"/>
        <v/>
      </c>
      <c r="J13" s="34"/>
      <c r="K13" s="35"/>
      <c r="L13" s="34"/>
      <c r="M13" s="25" t="str">
        <f t="shared" si="1"/>
        <v/>
      </c>
      <c r="N13" s="34"/>
      <c r="O13" s="26">
        <f t="shared" si="2"/>
        <v>0</v>
      </c>
      <c r="P13" s="62" t="s">
        <v>2</v>
      </c>
      <c r="Q13" s="64"/>
      <c r="R13" s="64"/>
      <c r="S13" s="13" t="s">
        <v>42</v>
      </c>
      <c r="T13" s="13" t="s">
        <v>44</v>
      </c>
      <c r="U13" s="2" t="s">
        <v>45</v>
      </c>
    </row>
    <row r="14" spans="1:24" ht="30" customHeight="1">
      <c r="A14" s="6">
        <v>8</v>
      </c>
      <c r="B14" s="27"/>
      <c r="C14" s="28"/>
      <c r="D14" s="29"/>
      <c r="E14" s="34"/>
      <c r="F14" s="34"/>
      <c r="G14" s="21"/>
      <c r="H14" s="34"/>
      <c r="I14" s="31" t="str">
        <f t="shared" si="0"/>
        <v/>
      </c>
      <c r="J14" s="34"/>
      <c r="K14" s="35"/>
      <c r="L14" s="34"/>
      <c r="M14" s="25" t="str">
        <f t="shared" si="1"/>
        <v/>
      </c>
      <c r="N14" s="34"/>
      <c r="O14" s="26">
        <f t="shared" si="2"/>
        <v>0</v>
      </c>
      <c r="P14" s="62" t="s">
        <v>2</v>
      </c>
      <c r="Q14" s="64"/>
      <c r="R14" s="64"/>
      <c r="U14" s="2" t="s">
        <v>46</v>
      </c>
    </row>
    <row r="15" spans="1:24" ht="30" customHeight="1">
      <c r="A15" s="6">
        <v>9</v>
      </c>
      <c r="B15" s="27"/>
      <c r="C15" s="28"/>
      <c r="D15" s="29"/>
      <c r="E15" s="34"/>
      <c r="F15" s="34"/>
      <c r="G15" s="21"/>
      <c r="H15" s="34"/>
      <c r="I15" s="31" t="str">
        <f t="shared" si="0"/>
        <v/>
      </c>
      <c r="J15" s="34"/>
      <c r="K15" s="35"/>
      <c r="L15" s="34"/>
      <c r="M15" s="25" t="str">
        <f t="shared" si="1"/>
        <v/>
      </c>
      <c r="N15" s="34"/>
      <c r="O15" s="26">
        <f t="shared" si="2"/>
        <v>0</v>
      </c>
      <c r="P15" s="62" t="s">
        <v>2</v>
      </c>
      <c r="Q15" s="64"/>
      <c r="R15" s="64"/>
      <c r="U15" s="2" t="s">
        <v>47</v>
      </c>
    </row>
    <row r="16" spans="1:24" ht="30" customHeight="1">
      <c r="A16" s="6">
        <v>10</v>
      </c>
      <c r="B16" s="27"/>
      <c r="C16" s="28"/>
      <c r="D16" s="29"/>
      <c r="E16" s="34"/>
      <c r="F16" s="34"/>
      <c r="G16" s="21"/>
      <c r="H16" s="34"/>
      <c r="I16" s="31" t="str">
        <f t="shared" si="0"/>
        <v/>
      </c>
      <c r="J16" s="34"/>
      <c r="K16" s="35"/>
      <c r="L16" s="34"/>
      <c r="M16" s="25" t="str">
        <f t="shared" si="1"/>
        <v/>
      </c>
      <c r="N16" s="34"/>
      <c r="O16" s="26">
        <f t="shared" si="2"/>
        <v>0</v>
      </c>
      <c r="P16" s="62" t="s">
        <v>2</v>
      </c>
      <c r="Q16" s="64"/>
      <c r="R16" s="64"/>
      <c r="U16" s="2" t="s">
        <v>48</v>
      </c>
    </row>
    <row r="17" spans="1:21" ht="30" customHeight="1">
      <c r="A17" s="6">
        <v>11</v>
      </c>
      <c r="B17" s="27"/>
      <c r="C17" s="28"/>
      <c r="D17" s="29"/>
      <c r="E17" s="34"/>
      <c r="F17" s="34"/>
      <c r="G17" s="21"/>
      <c r="H17" s="34"/>
      <c r="I17" s="31" t="str">
        <f t="shared" si="0"/>
        <v/>
      </c>
      <c r="J17" s="34"/>
      <c r="K17" s="35"/>
      <c r="L17" s="34"/>
      <c r="M17" s="25" t="str">
        <f t="shared" si="1"/>
        <v/>
      </c>
      <c r="N17" s="34"/>
      <c r="O17" s="26">
        <f t="shared" si="2"/>
        <v>0</v>
      </c>
      <c r="P17" s="62" t="s">
        <v>2</v>
      </c>
      <c r="Q17" s="64"/>
      <c r="R17" s="64"/>
      <c r="U17" s="2" t="s">
        <v>49</v>
      </c>
    </row>
    <row r="18" spans="1:21" ht="30" customHeight="1">
      <c r="A18" s="6">
        <v>12</v>
      </c>
      <c r="B18" s="27"/>
      <c r="C18" s="28"/>
      <c r="D18" s="29"/>
      <c r="E18" s="34"/>
      <c r="F18" s="34"/>
      <c r="G18" s="21"/>
      <c r="H18" s="34"/>
      <c r="I18" s="31" t="str">
        <f t="shared" si="0"/>
        <v/>
      </c>
      <c r="J18" s="34"/>
      <c r="K18" s="35"/>
      <c r="L18" s="34"/>
      <c r="M18" s="25" t="str">
        <f t="shared" si="1"/>
        <v/>
      </c>
      <c r="N18" s="34"/>
      <c r="O18" s="26">
        <f t="shared" si="2"/>
        <v>0</v>
      </c>
      <c r="P18" s="62" t="s">
        <v>2</v>
      </c>
      <c r="Q18" s="64"/>
      <c r="R18" s="64"/>
      <c r="U18" s="2" t="s">
        <v>50</v>
      </c>
    </row>
    <row r="19" spans="1:21" ht="30" customHeight="1">
      <c r="A19" s="6">
        <v>13</v>
      </c>
      <c r="B19" s="27"/>
      <c r="C19" s="28"/>
      <c r="D19" s="29"/>
      <c r="E19" s="34"/>
      <c r="F19" s="34"/>
      <c r="G19" s="21"/>
      <c r="H19" s="34"/>
      <c r="I19" s="31" t="str">
        <f t="shared" si="0"/>
        <v/>
      </c>
      <c r="J19" s="34"/>
      <c r="K19" s="35"/>
      <c r="L19" s="34"/>
      <c r="M19" s="25" t="str">
        <f t="shared" si="1"/>
        <v/>
      </c>
      <c r="N19" s="34"/>
      <c r="O19" s="26">
        <f t="shared" si="2"/>
        <v>0</v>
      </c>
      <c r="P19" s="62" t="s">
        <v>2</v>
      </c>
      <c r="Q19" s="64"/>
      <c r="R19" s="64"/>
    </row>
    <row r="20" spans="1:21" ht="30" customHeight="1">
      <c r="A20" s="6">
        <v>14</v>
      </c>
      <c r="B20" s="27"/>
      <c r="C20" s="28"/>
      <c r="D20" s="29"/>
      <c r="E20" s="34"/>
      <c r="F20" s="34"/>
      <c r="G20" s="21"/>
      <c r="H20" s="34"/>
      <c r="I20" s="31" t="str">
        <f t="shared" si="0"/>
        <v/>
      </c>
      <c r="J20" s="34"/>
      <c r="K20" s="35"/>
      <c r="L20" s="34"/>
      <c r="M20" s="25" t="str">
        <f t="shared" si="1"/>
        <v/>
      </c>
      <c r="N20" s="34"/>
      <c r="O20" s="26">
        <f t="shared" si="2"/>
        <v>0</v>
      </c>
      <c r="P20" s="62" t="s">
        <v>2</v>
      </c>
      <c r="Q20" s="64"/>
      <c r="R20" s="64"/>
    </row>
    <row r="21" spans="1:21" ht="30" customHeight="1">
      <c r="A21" s="6">
        <v>15</v>
      </c>
      <c r="B21" s="27"/>
      <c r="C21" s="28"/>
      <c r="D21" s="29"/>
      <c r="E21" s="34"/>
      <c r="F21" s="34"/>
      <c r="G21" s="21"/>
      <c r="H21" s="34"/>
      <c r="I21" s="31" t="str">
        <f t="shared" si="0"/>
        <v/>
      </c>
      <c r="J21" s="34"/>
      <c r="K21" s="35"/>
      <c r="L21" s="34"/>
      <c r="M21" s="25" t="str">
        <f t="shared" si="1"/>
        <v/>
      </c>
      <c r="N21" s="34"/>
      <c r="O21" s="26">
        <f t="shared" si="2"/>
        <v>0</v>
      </c>
      <c r="P21" s="62" t="s">
        <v>2</v>
      </c>
      <c r="Q21" s="64"/>
      <c r="R21" s="64"/>
    </row>
    <row r="22" spans="1:21" ht="30" customHeight="1">
      <c r="A22" s="6">
        <v>16</v>
      </c>
      <c r="B22" s="27"/>
      <c r="C22" s="28"/>
      <c r="D22" s="29"/>
      <c r="E22" s="34"/>
      <c r="F22" s="34"/>
      <c r="G22" s="21"/>
      <c r="H22" s="34"/>
      <c r="I22" s="31" t="str">
        <f t="shared" si="0"/>
        <v/>
      </c>
      <c r="J22" s="34"/>
      <c r="K22" s="35"/>
      <c r="L22" s="34"/>
      <c r="M22" s="25" t="str">
        <f t="shared" si="1"/>
        <v/>
      </c>
      <c r="N22" s="34"/>
      <c r="O22" s="26">
        <f t="shared" si="2"/>
        <v>0</v>
      </c>
      <c r="P22" s="62" t="s">
        <v>2</v>
      </c>
      <c r="Q22" s="64"/>
      <c r="R22" s="64"/>
    </row>
    <row r="23" spans="1:21" ht="30" customHeight="1">
      <c r="A23" s="6">
        <v>17</v>
      </c>
      <c r="B23" s="27"/>
      <c r="C23" s="28"/>
      <c r="D23" s="29"/>
      <c r="E23" s="34"/>
      <c r="F23" s="34"/>
      <c r="G23" s="21"/>
      <c r="H23" s="34"/>
      <c r="I23" s="31" t="str">
        <f t="shared" si="0"/>
        <v/>
      </c>
      <c r="J23" s="34"/>
      <c r="K23" s="35"/>
      <c r="L23" s="34"/>
      <c r="M23" s="25" t="str">
        <f t="shared" si="1"/>
        <v/>
      </c>
      <c r="N23" s="34"/>
      <c r="O23" s="26">
        <f t="shared" si="2"/>
        <v>0</v>
      </c>
      <c r="P23" s="62" t="s">
        <v>2</v>
      </c>
      <c r="Q23" s="64"/>
      <c r="R23" s="64"/>
    </row>
    <row r="24" spans="1:21" ht="30" customHeight="1">
      <c r="A24" s="6">
        <v>18</v>
      </c>
      <c r="B24" s="27"/>
      <c r="C24" s="28"/>
      <c r="D24" s="29"/>
      <c r="E24" s="34"/>
      <c r="F24" s="34"/>
      <c r="G24" s="21"/>
      <c r="H24" s="34"/>
      <c r="I24" s="31" t="str">
        <f t="shared" si="0"/>
        <v/>
      </c>
      <c r="J24" s="34"/>
      <c r="K24" s="35"/>
      <c r="L24" s="34"/>
      <c r="M24" s="25" t="str">
        <f t="shared" si="1"/>
        <v/>
      </c>
      <c r="N24" s="34"/>
      <c r="O24" s="26">
        <f t="shared" si="2"/>
        <v>0</v>
      </c>
      <c r="P24" s="62" t="s">
        <v>2</v>
      </c>
      <c r="Q24" s="64"/>
      <c r="R24" s="64"/>
    </row>
    <row r="25" spans="1:21" ht="30" customHeight="1">
      <c r="A25" s="6">
        <v>19</v>
      </c>
      <c r="B25" s="27"/>
      <c r="C25" s="28"/>
      <c r="D25" s="29"/>
      <c r="E25" s="34"/>
      <c r="F25" s="34"/>
      <c r="G25" s="21"/>
      <c r="H25" s="34"/>
      <c r="I25" s="31" t="str">
        <f t="shared" si="0"/>
        <v/>
      </c>
      <c r="J25" s="34"/>
      <c r="K25" s="35"/>
      <c r="L25" s="34"/>
      <c r="M25" s="25" t="str">
        <f t="shared" si="1"/>
        <v/>
      </c>
      <c r="N25" s="34"/>
      <c r="O25" s="26">
        <f t="shared" si="2"/>
        <v>0</v>
      </c>
      <c r="P25" s="62" t="s">
        <v>2</v>
      </c>
      <c r="Q25" s="64"/>
      <c r="R25" s="64"/>
    </row>
    <row r="26" spans="1:21" ht="30" customHeight="1">
      <c r="A26" s="6">
        <v>20</v>
      </c>
      <c r="B26" s="27"/>
      <c r="C26" s="28"/>
      <c r="D26" s="29"/>
      <c r="E26" s="34"/>
      <c r="F26" s="34"/>
      <c r="G26" s="21"/>
      <c r="H26" s="34"/>
      <c r="I26" s="31" t="str">
        <f t="shared" si="0"/>
        <v/>
      </c>
      <c r="J26" s="34"/>
      <c r="K26" s="35"/>
      <c r="L26" s="34"/>
      <c r="M26" s="25" t="str">
        <f t="shared" si="1"/>
        <v/>
      </c>
      <c r="N26" s="34"/>
      <c r="O26" s="26">
        <f t="shared" si="2"/>
        <v>0</v>
      </c>
      <c r="P26" s="62" t="s">
        <v>2</v>
      </c>
      <c r="Q26" s="64"/>
      <c r="R26" s="64"/>
    </row>
    <row r="27" spans="1:21" ht="30" customHeight="1">
      <c r="A27" s="6">
        <v>21</v>
      </c>
      <c r="B27" s="27"/>
      <c r="C27" s="28"/>
      <c r="D27" s="29"/>
      <c r="E27" s="34"/>
      <c r="F27" s="34"/>
      <c r="G27" s="21"/>
      <c r="H27" s="34"/>
      <c r="I27" s="31" t="str">
        <f t="shared" si="0"/>
        <v/>
      </c>
      <c r="J27" s="34"/>
      <c r="K27" s="35"/>
      <c r="L27" s="34"/>
      <c r="M27" s="25" t="str">
        <f t="shared" si="1"/>
        <v/>
      </c>
      <c r="N27" s="34"/>
      <c r="O27" s="26">
        <f t="shared" si="2"/>
        <v>0</v>
      </c>
      <c r="P27" s="62" t="s">
        <v>2</v>
      </c>
      <c r="Q27" s="64"/>
      <c r="R27" s="64"/>
    </row>
    <row r="28" spans="1:21" ht="30" customHeight="1">
      <c r="A28" s="6">
        <v>22</v>
      </c>
      <c r="B28" s="27"/>
      <c r="C28" s="28"/>
      <c r="D28" s="29"/>
      <c r="E28" s="34"/>
      <c r="F28" s="34"/>
      <c r="G28" s="21"/>
      <c r="H28" s="34"/>
      <c r="I28" s="31" t="str">
        <f t="shared" si="0"/>
        <v/>
      </c>
      <c r="J28" s="34"/>
      <c r="K28" s="35"/>
      <c r="L28" s="34"/>
      <c r="M28" s="25" t="str">
        <f t="shared" si="1"/>
        <v/>
      </c>
      <c r="N28" s="34"/>
      <c r="O28" s="26">
        <f t="shared" si="2"/>
        <v>0</v>
      </c>
      <c r="P28" s="62" t="s">
        <v>2</v>
      </c>
      <c r="Q28" s="64"/>
      <c r="R28" s="64"/>
    </row>
    <row r="29" spans="1:21" ht="30" customHeight="1">
      <c r="A29" s="6">
        <v>23</v>
      </c>
      <c r="B29" s="27"/>
      <c r="C29" s="28"/>
      <c r="D29" s="29"/>
      <c r="E29" s="34"/>
      <c r="F29" s="34"/>
      <c r="G29" s="21"/>
      <c r="H29" s="34"/>
      <c r="I29" s="31" t="str">
        <f t="shared" si="0"/>
        <v/>
      </c>
      <c r="J29" s="34"/>
      <c r="K29" s="35"/>
      <c r="L29" s="34"/>
      <c r="M29" s="25" t="str">
        <f t="shared" si="1"/>
        <v/>
      </c>
      <c r="N29" s="34"/>
      <c r="O29" s="26">
        <f t="shared" si="2"/>
        <v>0</v>
      </c>
      <c r="P29" s="62" t="s">
        <v>2</v>
      </c>
      <c r="Q29" s="64"/>
      <c r="R29" s="64"/>
    </row>
    <row r="30" spans="1:21" ht="30" customHeight="1">
      <c r="A30" s="6">
        <v>24</v>
      </c>
      <c r="B30" s="27"/>
      <c r="C30" s="28"/>
      <c r="D30" s="29"/>
      <c r="E30" s="34"/>
      <c r="F30" s="34"/>
      <c r="G30" s="21"/>
      <c r="H30" s="34"/>
      <c r="I30" s="31" t="str">
        <f t="shared" si="0"/>
        <v/>
      </c>
      <c r="J30" s="34"/>
      <c r="K30" s="35"/>
      <c r="L30" s="34"/>
      <c r="M30" s="25" t="str">
        <f t="shared" si="1"/>
        <v/>
      </c>
      <c r="N30" s="34"/>
      <c r="O30" s="26">
        <f t="shared" si="2"/>
        <v>0</v>
      </c>
      <c r="P30" s="62" t="s">
        <v>2</v>
      </c>
      <c r="Q30" s="64"/>
      <c r="R30" s="64"/>
    </row>
    <row r="31" spans="1:21" ht="30" customHeight="1" thickBot="1">
      <c r="A31" s="6">
        <v>25</v>
      </c>
      <c r="B31" s="36"/>
      <c r="C31" s="37"/>
      <c r="D31" s="38"/>
      <c r="E31" s="39"/>
      <c r="F31" s="39"/>
      <c r="G31" s="38"/>
      <c r="H31" s="39"/>
      <c r="I31" s="40" t="str">
        <f t="shared" si="0"/>
        <v/>
      </c>
      <c r="J31" s="39"/>
      <c r="K31" s="41"/>
      <c r="L31" s="39"/>
      <c r="M31" s="42" t="str">
        <f t="shared" si="1"/>
        <v/>
      </c>
      <c r="N31" s="39"/>
      <c r="O31" s="43">
        <f t="shared" si="2"/>
        <v>0</v>
      </c>
      <c r="P31" s="63" t="s">
        <v>2</v>
      </c>
      <c r="Q31" s="64"/>
      <c r="R31" s="64"/>
    </row>
    <row r="32" spans="1:21" ht="13.5" customHeight="1">
      <c r="F32" s="70" t="s">
        <v>0</v>
      </c>
      <c r="G32" s="70"/>
      <c r="H32" s="70"/>
      <c r="I32" s="70"/>
      <c r="J32" s="70"/>
      <c r="K32" s="70"/>
      <c r="O32" s="3"/>
    </row>
    <row r="33" spans="1:18" ht="13.5" customHeight="1">
      <c r="F33" s="70"/>
      <c r="G33" s="70"/>
      <c r="H33" s="70"/>
      <c r="I33" s="70"/>
      <c r="J33" s="70"/>
      <c r="K33" s="70"/>
      <c r="N33" s="4"/>
      <c r="O33" s="5"/>
      <c r="P33" s="6"/>
    </row>
    <row r="34" spans="1:18" ht="12" customHeight="1">
      <c r="A34" s="6"/>
      <c r="B34" s="6"/>
      <c r="C34" s="4"/>
      <c r="D34" s="4"/>
      <c r="E34" s="4"/>
      <c r="F34" s="70"/>
      <c r="G34" s="70"/>
      <c r="H34" s="70"/>
      <c r="I34" s="70"/>
      <c r="J34" s="70"/>
      <c r="K34" s="70"/>
    </row>
    <row r="35" spans="1:18" ht="12" customHeight="1"/>
    <row r="36" spans="1:18" ht="15" customHeight="1">
      <c r="A36" s="6"/>
      <c r="B36" s="6"/>
      <c r="C36" s="4"/>
      <c r="D36" s="4"/>
      <c r="E36" s="4"/>
      <c r="F36" s="4"/>
      <c r="G36" s="4"/>
      <c r="J36" s="4"/>
      <c r="K36" s="6"/>
      <c r="L36" s="4"/>
      <c r="M36" s="9"/>
      <c r="N36" s="45"/>
      <c r="O36" s="46"/>
      <c r="P36" s="47"/>
    </row>
    <row r="37" spans="1:18" ht="15" customHeight="1" thickBot="1">
      <c r="A37" s="6"/>
      <c r="B37" s="6"/>
      <c r="C37" s="4"/>
      <c r="D37" s="4"/>
      <c r="E37" s="4"/>
      <c r="F37" s="4"/>
      <c r="G37" s="4"/>
      <c r="H37" s="14" t="s">
        <v>13</v>
      </c>
      <c r="I37" s="15">
        <f>$I$5</f>
        <v>43002</v>
      </c>
      <c r="J37" s="4"/>
      <c r="K37" s="6"/>
      <c r="L37" s="4"/>
      <c r="M37" s="9"/>
      <c r="N37" s="4"/>
      <c r="Q37" s="65" t="s">
        <v>54</v>
      </c>
      <c r="R37" s="65" t="s">
        <v>53</v>
      </c>
    </row>
    <row r="38" spans="1:18" ht="27.75" customHeight="1" thickBot="1">
      <c r="A38" s="4"/>
      <c r="B38" s="16" t="s">
        <v>7</v>
      </c>
      <c r="C38" s="17" t="s">
        <v>8</v>
      </c>
      <c r="D38" s="18" t="s">
        <v>14</v>
      </c>
      <c r="E38" s="18" t="s">
        <v>15</v>
      </c>
      <c r="F38" s="18" t="s">
        <v>16</v>
      </c>
      <c r="G38" s="18" t="s">
        <v>17</v>
      </c>
      <c r="H38" s="18" t="s">
        <v>18</v>
      </c>
      <c r="I38" s="18" t="s">
        <v>19</v>
      </c>
      <c r="J38" s="18" t="s">
        <v>20</v>
      </c>
      <c r="K38" s="18" t="s">
        <v>21</v>
      </c>
      <c r="L38" s="18" t="s">
        <v>22</v>
      </c>
      <c r="M38" s="18" t="s">
        <v>23</v>
      </c>
      <c r="N38" s="18" t="s">
        <v>24</v>
      </c>
      <c r="O38" s="83" t="s">
        <v>25</v>
      </c>
      <c r="P38" s="84"/>
      <c r="Q38" s="60" t="s">
        <v>51</v>
      </c>
      <c r="R38" s="60" t="s">
        <v>52</v>
      </c>
    </row>
    <row r="39" spans="1:18" ht="30" customHeight="1">
      <c r="A39" s="6">
        <v>26</v>
      </c>
      <c r="B39" s="19"/>
      <c r="C39" s="28"/>
      <c r="D39" s="29"/>
      <c r="E39" s="34"/>
      <c r="F39" s="34"/>
      <c r="G39" s="21"/>
      <c r="H39" s="34"/>
      <c r="I39" s="31" t="str">
        <f t="shared" si="0"/>
        <v/>
      </c>
      <c r="J39" s="34"/>
      <c r="K39" s="35"/>
      <c r="L39" s="34"/>
      <c r="M39" s="48" t="str">
        <f t="shared" ref="M39:M63" si="3">IF($E$3="","",$E$3)</f>
        <v/>
      </c>
      <c r="N39" s="34"/>
      <c r="O39" s="26">
        <f t="shared" si="2"/>
        <v>0</v>
      </c>
      <c r="P39" s="33" t="s">
        <v>2</v>
      </c>
      <c r="Q39" s="64"/>
      <c r="R39" s="64"/>
    </row>
    <row r="40" spans="1:18" ht="30" customHeight="1">
      <c r="A40" s="6">
        <v>27</v>
      </c>
      <c r="B40" s="27"/>
      <c r="C40" s="28"/>
      <c r="D40" s="29"/>
      <c r="E40" s="34"/>
      <c r="F40" s="34"/>
      <c r="G40" s="21"/>
      <c r="H40" s="34"/>
      <c r="I40" s="31" t="str">
        <f t="shared" si="0"/>
        <v/>
      </c>
      <c r="J40" s="34"/>
      <c r="K40" s="35"/>
      <c r="L40" s="34"/>
      <c r="M40" s="48" t="str">
        <f t="shared" si="3"/>
        <v/>
      </c>
      <c r="N40" s="34"/>
      <c r="O40" s="26">
        <f t="shared" si="2"/>
        <v>0</v>
      </c>
      <c r="P40" s="33" t="s">
        <v>2</v>
      </c>
      <c r="Q40" s="64"/>
      <c r="R40" s="64"/>
    </row>
    <row r="41" spans="1:18" ht="30" customHeight="1">
      <c r="A41" s="6">
        <v>28</v>
      </c>
      <c r="B41" s="27"/>
      <c r="C41" s="28"/>
      <c r="D41" s="29"/>
      <c r="E41" s="34"/>
      <c r="F41" s="34"/>
      <c r="G41" s="21"/>
      <c r="H41" s="34"/>
      <c r="I41" s="31" t="str">
        <f t="shared" si="0"/>
        <v/>
      </c>
      <c r="J41" s="34"/>
      <c r="K41" s="35"/>
      <c r="L41" s="34"/>
      <c r="M41" s="48" t="str">
        <f t="shared" si="3"/>
        <v/>
      </c>
      <c r="N41" s="34"/>
      <c r="O41" s="26">
        <f t="shared" si="2"/>
        <v>0</v>
      </c>
      <c r="P41" s="33" t="s">
        <v>2</v>
      </c>
      <c r="Q41" s="64"/>
      <c r="R41" s="64"/>
    </row>
    <row r="42" spans="1:18" ht="30" customHeight="1">
      <c r="A42" s="6">
        <v>29</v>
      </c>
      <c r="B42" s="27"/>
      <c r="C42" s="28"/>
      <c r="D42" s="29"/>
      <c r="E42" s="34"/>
      <c r="F42" s="34"/>
      <c r="G42" s="21"/>
      <c r="H42" s="34"/>
      <c r="I42" s="31" t="str">
        <f t="shared" si="0"/>
        <v/>
      </c>
      <c r="J42" s="34"/>
      <c r="K42" s="35"/>
      <c r="L42" s="34"/>
      <c r="M42" s="48" t="str">
        <f t="shared" si="3"/>
        <v/>
      </c>
      <c r="N42" s="34"/>
      <c r="O42" s="26">
        <f t="shared" si="2"/>
        <v>0</v>
      </c>
      <c r="P42" s="33" t="s">
        <v>2</v>
      </c>
      <c r="Q42" s="64"/>
      <c r="R42" s="64"/>
    </row>
    <row r="43" spans="1:18" ht="30" customHeight="1">
      <c r="A43" s="6">
        <v>30</v>
      </c>
      <c r="B43" s="27"/>
      <c r="C43" s="28"/>
      <c r="D43" s="29"/>
      <c r="E43" s="34"/>
      <c r="F43" s="34"/>
      <c r="G43" s="21"/>
      <c r="H43" s="34"/>
      <c r="I43" s="31" t="str">
        <f t="shared" si="0"/>
        <v/>
      </c>
      <c r="J43" s="34"/>
      <c r="K43" s="35"/>
      <c r="L43" s="34"/>
      <c r="M43" s="48" t="str">
        <f t="shared" si="3"/>
        <v/>
      </c>
      <c r="N43" s="34"/>
      <c r="O43" s="26">
        <f t="shared" si="2"/>
        <v>0</v>
      </c>
      <c r="P43" s="33" t="s">
        <v>2</v>
      </c>
      <c r="Q43" s="64"/>
      <c r="R43" s="64"/>
    </row>
    <row r="44" spans="1:18" ht="30" customHeight="1">
      <c r="A44" s="6">
        <v>31</v>
      </c>
      <c r="B44" s="27"/>
      <c r="C44" s="28"/>
      <c r="D44" s="29"/>
      <c r="E44" s="34"/>
      <c r="F44" s="34"/>
      <c r="G44" s="21"/>
      <c r="H44" s="34"/>
      <c r="I44" s="31" t="str">
        <f t="shared" si="0"/>
        <v/>
      </c>
      <c r="J44" s="34"/>
      <c r="K44" s="35"/>
      <c r="L44" s="34"/>
      <c r="M44" s="48" t="str">
        <f t="shared" si="3"/>
        <v/>
      </c>
      <c r="N44" s="34"/>
      <c r="O44" s="26">
        <f t="shared" si="2"/>
        <v>0</v>
      </c>
      <c r="P44" s="33" t="s">
        <v>2</v>
      </c>
      <c r="Q44" s="64"/>
      <c r="R44" s="64"/>
    </row>
    <row r="45" spans="1:18" ht="30" customHeight="1">
      <c r="A45" s="6">
        <v>32</v>
      </c>
      <c r="B45" s="27"/>
      <c r="C45" s="28"/>
      <c r="D45" s="29"/>
      <c r="E45" s="34"/>
      <c r="F45" s="34"/>
      <c r="G45" s="21"/>
      <c r="H45" s="34"/>
      <c r="I45" s="31" t="str">
        <f t="shared" si="0"/>
        <v/>
      </c>
      <c r="J45" s="34"/>
      <c r="K45" s="35"/>
      <c r="L45" s="34"/>
      <c r="M45" s="48" t="str">
        <f t="shared" si="3"/>
        <v/>
      </c>
      <c r="N45" s="34"/>
      <c r="O45" s="26">
        <f t="shared" si="2"/>
        <v>0</v>
      </c>
      <c r="P45" s="33" t="s">
        <v>2</v>
      </c>
      <c r="Q45" s="64"/>
      <c r="R45" s="64"/>
    </row>
    <row r="46" spans="1:18" ht="30" customHeight="1">
      <c r="A46" s="6">
        <v>33</v>
      </c>
      <c r="B46" s="27"/>
      <c r="C46" s="28"/>
      <c r="D46" s="29"/>
      <c r="E46" s="34"/>
      <c r="F46" s="34"/>
      <c r="G46" s="21"/>
      <c r="H46" s="34"/>
      <c r="I46" s="31" t="str">
        <f t="shared" si="0"/>
        <v/>
      </c>
      <c r="J46" s="34"/>
      <c r="K46" s="35"/>
      <c r="L46" s="34"/>
      <c r="M46" s="48" t="str">
        <f t="shared" si="3"/>
        <v/>
      </c>
      <c r="N46" s="34"/>
      <c r="O46" s="26">
        <f t="shared" si="2"/>
        <v>0</v>
      </c>
      <c r="P46" s="33" t="s">
        <v>2</v>
      </c>
      <c r="Q46" s="64"/>
      <c r="R46" s="64"/>
    </row>
    <row r="47" spans="1:18" ht="30" customHeight="1">
      <c r="A47" s="6">
        <v>34</v>
      </c>
      <c r="B47" s="27"/>
      <c r="C47" s="28"/>
      <c r="D47" s="29"/>
      <c r="E47" s="34"/>
      <c r="F47" s="34"/>
      <c r="G47" s="21"/>
      <c r="H47" s="34"/>
      <c r="I47" s="31" t="str">
        <f t="shared" si="0"/>
        <v/>
      </c>
      <c r="J47" s="34"/>
      <c r="K47" s="35"/>
      <c r="L47" s="34"/>
      <c r="M47" s="48" t="str">
        <f t="shared" si="3"/>
        <v/>
      </c>
      <c r="N47" s="34"/>
      <c r="O47" s="26">
        <f t="shared" si="2"/>
        <v>0</v>
      </c>
      <c r="P47" s="33" t="s">
        <v>2</v>
      </c>
      <c r="Q47" s="64"/>
      <c r="R47" s="64"/>
    </row>
    <row r="48" spans="1:18" ht="30" customHeight="1">
      <c r="A48" s="6">
        <v>35</v>
      </c>
      <c r="B48" s="27"/>
      <c r="C48" s="28"/>
      <c r="D48" s="29"/>
      <c r="E48" s="34"/>
      <c r="F48" s="34"/>
      <c r="G48" s="21"/>
      <c r="H48" s="34"/>
      <c r="I48" s="31" t="str">
        <f t="shared" si="0"/>
        <v/>
      </c>
      <c r="J48" s="34"/>
      <c r="K48" s="35"/>
      <c r="L48" s="34"/>
      <c r="M48" s="48" t="str">
        <f t="shared" si="3"/>
        <v/>
      </c>
      <c r="N48" s="34"/>
      <c r="O48" s="26">
        <f t="shared" si="2"/>
        <v>0</v>
      </c>
      <c r="P48" s="33" t="s">
        <v>2</v>
      </c>
      <c r="Q48" s="64"/>
      <c r="R48" s="64"/>
    </row>
    <row r="49" spans="1:18" ht="30" customHeight="1">
      <c r="A49" s="6">
        <v>36</v>
      </c>
      <c r="B49" s="27"/>
      <c r="C49" s="28"/>
      <c r="D49" s="29"/>
      <c r="E49" s="34"/>
      <c r="F49" s="34"/>
      <c r="G49" s="21"/>
      <c r="H49" s="34"/>
      <c r="I49" s="31" t="str">
        <f t="shared" si="0"/>
        <v/>
      </c>
      <c r="J49" s="34"/>
      <c r="K49" s="35"/>
      <c r="L49" s="34"/>
      <c r="M49" s="48" t="str">
        <f t="shared" si="3"/>
        <v/>
      </c>
      <c r="N49" s="34"/>
      <c r="O49" s="26">
        <f t="shared" si="2"/>
        <v>0</v>
      </c>
      <c r="P49" s="33" t="s">
        <v>2</v>
      </c>
      <c r="Q49" s="64"/>
      <c r="R49" s="64"/>
    </row>
    <row r="50" spans="1:18" ht="30" customHeight="1">
      <c r="A50" s="6">
        <v>37</v>
      </c>
      <c r="B50" s="27"/>
      <c r="C50" s="28"/>
      <c r="D50" s="29"/>
      <c r="E50" s="34"/>
      <c r="F50" s="34"/>
      <c r="G50" s="21"/>
      <c r="H50" s="34"/>
      <c r="I50" s="31" t="str">
        <f t="shared" si="0"/>
        <v/>
      </c>
      <c r="J50" s="34"/>
      <c r="K50" s="35"/>
      <c r="L50" s="34"/>
      <c r="M50" s="48" t="str">
        <f t="shared" si="3"/>
        <v/>
      </c>
      <c r="N50" s="34"/>
      <c r="O50" s="26">
        <f t="shared" si="2"/>
        <v>0</v>
      </c>
      <c r="P50" s="33" t="s">
        <v>2</v>
      </c>
      <c r="Q50" s="64"/>
      <c r="R50" s="64"/>
    </row>
    <row r="51" spans="1:18" ht="30" customHeight="1">
      <c r="A51" s="6">
        <v>38</v>
      </c>
      <c r="B51" s="27"/>
      <c r="C51" s="28"/>
      <c r="D51" s="29"/>
      <c r="E51" s="34"/>
      <c r="F51" s="34"/>
      <c r="G51" s="21"/>
      <c r="H51" s="34"/>
      <c r="I51" s="31" t="str">
        <f t="shared" si="0"/>
        <v/>
      </c>
      <c r="J51" s="34"/>
      <c r="K51" s="35"/>
      <c r="L51" s="34"/>
      <c r="M51" s="48" t="str">
        <f t="shared" si="3"/>
        <v/>
      </c>
      <c r="N51" s="34"/>
      <c r="O51" s="26">
        <f t="shared" si="2"/>
        <v>0</v>
      </c>
      <c r="P51" s="33" t="s">
        <v>2</v>
      </c>
      <c r="Q51" s="64"/>
      <c r="R51" s="64"/>
    </row>
    <row r="52" spans="1:18" ht="30" customHeight="1">
      <c r="A52" s="6">
        <v>39</v>
      </c>
      <c r="B52" s="27"/>
      <c r="C52" s="28"/>
      <c r="D52" s="29"/>
      <c r="E52" s="34"/>
      <c r="F52" s="34"/>
      <c r="G52" s="21"/>
      <c r="H52" s="34"/>
      <c r="I52" s="31" t="str">
        <f t="shared" si="0"/>
        <v/>
      </c>
      <c r="J52" s="34"/>
      <c r="K52" s="35"/>
      <c r="L52" s="34"/>
      <c r="M52" s="48" t="str">
        <f t="shared" si="3"/>
        <v/>
      </c>
      <c r="N52" s="34"/>
      <c r="O52" s="26">
        <f t="shared" si="2"/>
        <v>0</v>
      </c>
      <c r="P52" s="33" t="s">
        <v>2</v>
      </c>
      <c r="Q52" s="64"/>
      <c r="R52" s="64"/>
    </row>
    <row r="53" spans="1:18" ht="30" customHeight="1">
      <c r="A53" s="6">
        <v>40</v>
      </c>
      <c r="B53" s="27"/>
      <c r="C53" s="28"/>
      <c r="D53" s="29"/>
      <c r="E53" s="34"/>
      <c r="F53" s="34"/>
      <c r="G53" s="21"/>
      <c r="H53" s="34"/>
      <c r="I53" s="31" t="str">
        <f t="shared" si="0"/>
        <v/>
      </c>
      <c r="J53" s="34"/>
      <c r="K53" s="35"/>
      <c r="L53" s="34"/>
      <c r="M53" s="48" t="str">
        <f t="shared" si="3"/>
        <v/>
      </c>
      <c r="N53" s="34"/>
      <c r="O53" s="26">
        <f t="shared" si="2"/>
        <v>0</v>
      </c>
      <c r="P53" s="33" t="s">
        <v>2</v>
      </c>
      <c r="Q53" s="64"/>
      <c r="R53" s="64"/>
    </row>
    <row r="54" spans="1:18" ht="30" customHeight="1">
      <c r="A54" s="6">
        <v>41</v>
      </c>
      <c r="B54" s="27"/>
      <c r="C54" s="28"/>
      <c r="D54" s="29"/>
      <c r="E54" s="34"/>
      <c r="F54" s="34"/>
      <c r="G54" s="21"/>
      <c r="H54" s="34"/>
      <c r="I54" s="31" t="str">
        <f t="shared" si="0"/>
        <v/>
      </c>
      <c r="J54" s="34"/>
      <c r="K54" s="35"/>
      <c r="L54" s="34"/>
      <c r="M54" s="48" t="str">
        <f t="shared" si="3"/>
        <v/>
      </c>
      <c r="N54" s="34"/>
      <c r="O54" s="26">
        <f t="shared" si="2"/>
        <v>0</v>
      </c>
      <c r="P54" s="33" t="s">
        <v>2</v>
      </c>
      <c r="Q54" s="64"/>
      <c r="R54" s="64"/>
    </row>
    <row r="55" spans="1:18" ht="30" customHeight="1">
      <c r="A55" s="6">
        <v>42</v>
      </c>
      <c r="B55" s="27"/>
      <c r="C55" s="28"/>
      <c r="D55" s="29"/>
      <c r="E55" s="34"/>
      <c r="F55" s="34"/>
      <c r="G55" s="21"/>
      <c r="H55" s="34"/>
      <c r="I55" s="31" t="str">
        <f t="shared" si="0"/>
        <v/>
      </c>
      <c r="J55" s="34"/>
      <c r="K55" s="35"/>
      <c r="L55" s="34"/>
      <c r="M55" s="48" t="str">
        <f t="shared" si="3"/>
        <v/>
      </c>
      <c r="N55" s="34"/>
      <c r="O55" s="26">
        <f t="shared" si="2"/>
        <v>0</v>
      </c>
      <c r="P55" s="33" t="s">
        <v>2</v>
      </c>
      <c r="Q55" s="64"/>
      <c r="R55" s="64"/>
    </row>
    <row r="56" spans="1:18" ht="30" customHeight="1">
      <c r="A56" s="6">
        <v>43</v>
      </c>
      <c r="B56" s="27"/>
      <c r="C56" s="28"/>
      <c r="D56" s="29"/>
      <c r="E56" s="34"/>
      <c r="F56" s="34"/>
      <c r="G56" s="21"/>
      <c r="H56" s="34"/>
      <c r="I56" s="31" t="str">
        <f t="shared" si="0"/>
        <v/>
      </c>
      <c r="J56" s="34"/>
      <c r="K56" s="35"/>
      <c r="L56" s="34"/>
      <c r="M56" s="48" t="str">
        <f t="shared" si="3"/>
        <v/>
      </c>
      <c r="N56" s="34"/>
      <c r="O56" s="26">
        <f t="shared" si="2"/>
        <v>0</v>
      </c>
      <c r="P56" s="33" t="s">
        <v>2</v>
      </c>
      <c r="Q56" s="64"/>
      <c r="R56" s="64"/>
    </row>
    <row r="57" spans="1:18" ht="30" customHeight="1">
      <c r="A57" s="6">
        <v>44</v>
      </c>
      <c r="B57" s="27"/>
      <c r="C57" s="28"/>
      <c r="D57" s="29"/>
      <c r="E57" s="34"/>
      <c r="F57" s="34"/>
      <c r="G57" s="21"/>
      <c r="H57" s="34"/>
      <c r="I57" s="31" t="str">
        <f t="shared" si="0"/>
        <v/>
      </c>
      <c r="J57" s="34"/>
      <c r="K57" s="35"/>
      <c r="L57" s="34"/>
      <c r="M57" s="48" t="str">
        <f t="shared" si="3"/>
        <v/>
      </c>
      <c r="N57" s="34"/>
      <c r="O57" s="26">
        <f t="shared" si="2"/>
        <v>0</v>
      </c>
      <c r="P57" s="33" t="s">
        <v>2</v>
      </c>
      <c r="Q57" s="64"/>
      <c r="R57" s="64"/>
    </row>
    <row r="58" spans="1:18" ht="30" customHeight="1">
      <c r="A58" s="6">
        <v>45</v>
      </c>
      <c r="B58" s="27"/>
      <c r="C58" s="28"/>
      <c r="D58" s="29"/>
      <c r="E58" s="34"/>
      <c r="F58" s="34"/>
      <c r="G58" s="21"/>
      <c r="H58" s="34"/>
      <c r="I58" s="31" t="str">
        <f t="shared" si="0"/>
        <v/>
      </c>
      <c r="J58" s="34"/>
      <c r="K58" s="35"/>
      <c r="L58" s="34"/>
      <c r="M58" s="48" t="str">
        <f t="shared" si="3"/>
        <v/>
      </c>
      <c r="N58" s="34"/>
      <c r="O58" s="26">
        <f t="shared" si="2"/>
        <v>0</v>
      </c>
      <c r="P58" s="33" t="s">
        <v>2</v>
      </c>
      <c r="Q58" s="64"/>
      <c r="R58" s="64"/>
    </row>
    <row r="59" spans="1:18" ht="30" customHeight="1">
      <c r="A59" s="6">
        <v>46</v>
      </c>
      <c r="B59" s="27"/>
      <c r="C59" s="28"/>
      <c r="D59" s="29"/>
      <c r="E59" s="34"/>
      <c r="F59" s="34"/>
      <c r="G59" s="21"/>
      <c r="H59" s="34"/>
      <c r="I59" s="31" t="str">
        <f t="shared" si="0"/>
        <v/>
      </c>
      <c r="J59" s="34"/>
      <c r="K59" s="35"/>
      <c r="L59" s="34"/>
      <c r="M59" s="48" t="str">
        <f t="shared" si="3"/>
        <v/>
      </c>
      <c r="N59" s="34"/>
      <c r="O59" s="26">
        <f t="shared" si="2"/>
        <v>0</v>
      </c>
      <c r="P59" s="33" t="s">
        <v>2</v>
      </c>
      <c r="Q59" s="64"/>
      <c r="R59" s="64"/>
    </row>
    <row r="60" spans="1:18" ht="30" customHeight="1">
      <c r="A60" s="6">
        <v>47</v>
      </c>
      <c r="B60" s="27"/>
      <c r="C60" s="28"/>
      <c r="D60" s="29"/>
      <c r="E60" s="34"/>
      <c r="F60" s="34"/>
      <c r="G60" s="21"/>
      <c r="H60" s="34"/>
      <c r="I60" s="31" t="str">
        <f t="shared" si="0"/>
        <v/>
      </c>
      <c r="J60" s="34"/>
      <c r="K60" s="35"/>
      <c r="L60" s="34"/>
      <c r="M60" s="48" t="str">
        <f t="shared" si="3"/>
        <v/>
      </c>
      <c r="N60" s="34"/>
      <c r="O60" s="26">
        <f t="shared" si="2"/>
        <v>0</v>
      </c>
      <c r="P60" s="33" t="s">
        <v>2</v>
      </c>
      <c r="Q60" s="64"/>
      <c r="R60" s="64"/>
    </row>
    <row r="61" spans="1:18" ht="30" customHeight="1">
      <c r="A61" s="6">
        <v>48</v>
      </c>
      <c r="B61" s="27"/>
      <c r="C61" s="28"/>
      <c r="D61" s="29"/>
      <c r="E61" s="34"/>
      <c r="F61" s="34"/>
      <c r="G61" s="21"/>
      <c r="H61" s="34"/>
      <c r="I61" s="31" t="str">
        <f t="shared" si="0"/>
        <v/>
      </c>
      <c r="J61" s="34"/>
      <c r="K61" s="35"/>
      <c r="L61" s="34"/>
      <c r="M61" s="48" t="str">
        <f t="shared" si="3"/>
        <v/>
      </c>
      <c r="N61" s="34"/>
      <c r="O61" s="26">
        <f t="shared" si="2"/>
        <v>0</v>
      </c>
      <c r="P61" s="33" t="s">
        <v>2</v>
      </c>
      <c r="Q61" s="64"/>
      <c r="R61" s="64"/>
    </row>
    <row r="62" spans="1:18" ht="30" customHeight="1">
      <c r="A62" s="6">
        <v>49</v>
      </c>
      <c r="B62" s="27"/>
      <c r="C62" s="28"/>
      <c r="D62" s="29"/>
      <c r="E62" s="34"/>
      <c r="F62" s="34"/>
      <c r="G62" s="21"/>
      <c r="H62" s="34"/>
      <c r="I62" s="31" t="str">
        <f t="shared" si="0"/>
        <v/>
      </c>
      <c r="J62" s="34"/>
      <c r="K62" s="35"/>
      <c r="L62" s="34"/>
      <c r="M62" s="48" t="str">
        <f t="shared" si="3"/>
        <v/>
      </c>
      <c r="N62" s="34"/>
      <c r="O62" s="26">
        <f t="shared" si="2"/>
        <v>0</v>
      </c>
      <c r="P62" s="33" t="s">
        <v>2</v>
      </c>
      <c r="Q62" s="64"/>
      <c r="R62" s="64"/>
    </row>
    <row r="63" spans="1:18" ht="30" customHeight="1" thickBot="1">
      <c r="A63" s="6">
        <v>50</v>
      </c>
      <c r="B63" s="36"/>
      <c r="C63" s="37"/>
      <c r="D63" s="38"/>
      <c r="E63" s="39"/>
      <c r="F63" s="39"/>
      <c r="G63" s="38"/>
      <c r="H63" s="39"/>
      <c r="I63" s="40" t="str">
        <f t="shared" si="0"/>
        <v/>
      </c>
      <c r="J63" s="39"/>
      <c r="K63" s="41"/>
      <c r="L63" s="39"/>
      <c r="M63" s="49" t="str">
        <f t="shared" si="3"/>
        <v/>
      </c>
      <c r="N63" s="39"/>
      <c r="O63" s="43">
        <f t="shared" si="2"/>
        <v>0</v>
      </c>
      <c r="P63" s="44" t="s">
        <v>2</v>
      </c>
      <c r="Q63" s="64"/>
      <c r="R63" s="64"/>
    </row>
    <row r="64" spans="1:18" ht="13.5" customHeight="1">
      <c r="F64" s="70" t="s">
        <v>0</v>
      </c>
      <c r="G64" s="70"/>
      <c r="H64" s="70"/>
      <c r="I64" s="70"/>
      <c r="J64" s="70"/>
      <c r="K64" s="70"/>
      <c r="O64" s="3"/>
    </row>
    <row r="65" spans="1:18" ht="13.5" customHeight="1">
      <c r="F65" s="70"/>
      <c r="G65" s="70"/>
      <c r="H65" s="70"/>
      <c r="I65" s="70"/>
      <c r="J65" s="70"/>
      <c r="K65" s="70"/>
      <c r="N65" s="4"/>
      <c r="O65" s="5"/>
      <c r="P65" s="6"/>
    </row>
    <row r="66" spans="1:18" ht="12" customHeight="1">
      <c r="A66" s="6"/>
      <c r="B66" s="6"/>
      <c r="C66" s="4"/>
      <c r="D66" s="4"/>
      <c r="E66" s="4"/>
      <c r="F66" s="70"/>
      <c r="G66" s="70"/>
      <c r="H66" s="70"/>
      <c r="I66" s="70"/>
      <c r="J66" s="70"/>
      <c r="K66" s="70"/>
    </row>
    <row r="67" spans="1:18" ht="12" customHeight="1"/>
    <row r="68" spans="1:18" ht="15" customHeight="1">
      <c r="A68" s="6"/>
      <c r="B68" s="6"/>
      <c r="C68" s="4"/>
      <c r="D68" s="4"/>
      <c r="E68" s="4"/>
      <c r="F68" s="4"/>
      <c r="G68" s="4"/>
      <c r="J68" s="4"/>
      <c r="K68" s="6"/>
      <c r="L68" s="4"/>
      <c r="M68" s="9"/>
      <c r="N68" s="45"/>
      <c r="O68" s="46"/>
      <c r="P68" s="47"/>
    </row>
    <row r="69" spans="1:18" ht="15" customHeight="1" thickBot="1">
      <c r="A69" s="6"/>
      <c r="B69" s="6"/>
      <c r="C69" s="4"/>
      <c r="D69" s="4"/>
      <c r="E69" s="4"/>
      <c r="F69" s="4"/>
      <c r="G69" s="4"/>
      <c r="H69" s="14" t="s">
        <v>13</v>
      </c>
      <c r="I69" s="15">
        <f>$I$5</f>
        <v>43002</v>
      </c>
      <c r="J69" s="4"/>
      <c r="K69" s="6"/>
      <c r="L69" s="4"/>
      <c r="M69" s="9"/>
      <c r="N69" s="4"/>
      <c r="Q69" s="65" t="s">
        <v>54</v>
      </c>
      <c r="R69" s="65" t="s">
        <v>53</v>
      </c>
    </row>
    <row r="70" spans="1:18" ht="27.75" customHeight="1" thickBot="1">
      <c r="A70" s="4"/>
      <c r="B70" s="16" t="s">
        <v>7</v>
      </c>
      <c r="C70" s="17" t="s">
        <v>8</v>
      </c>
      <c r="D70" s="18" t="s">
        <v>14</v>
      </c>
      <c r="E70" s="18" t="s">
        <v>15</v>
      </c>
      <c r="F70" s="18" t="s">
        <v>16</v>
      </c>
      <c r="G70" s="18" t="s">
        <v>17</v>
      </c>
      <c r="H70" s="18" t="s">
        <v>18</v>
      </c>
      <c r="I70" s="18" t="s">
        <v>19</v>
      </c>
      <c r="J70" s="18" t="s">
        <v>20</v>
      </c>
      <c r="K70" s="18" t="s">
        <v>21</v>
      </c>
      <c r="L70" s="18" t="s">
        <v>22</v>
      </c>
      <c r="M70" s="18" t="s">
        <v>23</v>
      </c>
      <c r="N70" s="18" t="s">
        <v>24</v>
      </c>
      <c r="O70" s="83" t="s">
        <v>25</v>
      </c>
      <c r="P70" s="84"/>
      <c r="Q70" s="60" t="s">
        <v>51</v>
      </c>
      <c r="R70" s="60" t="s">
        <v>52</v>
      </c>
    </row>
    <row r="71" spans="1:18" ht="30" customHeight="1">
      <c r="A71" s="6">
        <v>51</v>
      </c>
      <c r="B71" s="19"/>
      <c r="C71" s="50"/>
      <c r="D71" s="51"/>
      <c r="E71" s="52"/>
      <c r="F71" s="52"/>
      <c r="G71" s="51"/>
      <c r="H71" s="52"/>
      <c r="I71" s="53" t="str">
        <f t="shared" ref="I71:I127" si="4">IF(H71="","",DATEDIF(H71,$I$5,"Y")&amp;"才")</f>
        <v/>
      </c>
      <c r="J71" s="52"/>
      <c r="K71" s="54"/>
      <c r="L71" s="52"/>
      <c r="M71" s="48" t="str">
        <f t="shared" ref="M71:M95" si="5">IF($E$3="","",$E$3)</f>
        <v/>
      </c>
      <c r="N71" s="52"/>
      <c r="O71" s="55">
        <f t="shared" ref="O71:O127" si="6">IF(C71="",0,IF(C71="2級",$O$1,$O$2))</f>
        <v>0</v>
      </c>
      <c r="P71" s="56" t="s">
        <v>2</v>
      </c>
      <c r="Q71" s="64"/>
      <c r="R71" s="64"/>
    </row>
    <row r="72" spans="1:18" ht="30" customHeight="1">
      <c r="A72" s="6">
        <v>52</v>
      </c>
      <c r="B72" s="27"/>
      <c r="C72" s="28"/>
      <c r="D72" s="29"/>
      <c r="E72" s="34"/>
      <c r="F72" s="34"/>
      <c r="G72" s="29"/>
      <c r="H72" s="34"/>
      <c r="I72" s="31" t="str">
        <f t="shared" si="4"/>
        <v/>
      </c>
      <c r="J72" s="34"/>
      <c r="K72" s="35"/>
      <c r="L72" s="34"/>
      <c r="M72" s="48" t="str">
        <f t="shared" si="5"/>
        <v/>
      </c>
      <c r="N72" s="34"/>
      <c r="O72" s="26">
        <f t="shared" si="6"/>
        <v>0</v>
      </c>
      <c r="P72" s="33" t="s">
        <v>2</v>
      </c>
      <c r="Q72" s="64"/>
      <c r="R72" s="64"/>
    </row>
    <row r="73" spans="1:18" ht="30" customHeight="1">
      <c r="A73" s="6">
        <v>53</v>
      </c>
      <c r="B73" s="27"/>
      <c r="C73" s="28"/>
      <c r="D73" s="29"/>
      <c r="E73" s="34"/>
      <c r="F73" s="34"/>
      <c r="G73" s="29"/>
      <c r="H73" s="34"/>
      <c r="I73" s="31" t="str">
        <f t="shared" si="4"/>
        <v/>
      </c>
      <c r="J73" s="34"/>
      <c r="K73" s="35"/>
      <c r="L73" s="34"/>
      <c r="M73" s="48" t="str">
        <f t="shared" si="5"/>
        <v/>
      </c>
      <c r="N73" s="34"/>
      <c r="O73" s="26">
        <f t="shared" si="6"/>
        <v>0</v>
      </c>
      <c r="P73" s="33" t="s">
        <v>2</v>
      </c>
      <c r="Q73" s="64"/>
      <c r="R73" s="64"/>
    </row>
    <row r="74" spans="1:18" ht="30" customHeight="1">
      <c r="A74" s="6">
        <v>54</v>
      </c>
      <c r="B74" s="27"/>
      <c r="C74" s="28"/>
      <c r="D74" s="29"/>
      <c r="E74" s="34"/>
      <c r="F74" s="34"/>
      <c r="G74" s="29"/>
      <c r="H74" s="34"/>
      <c r="I74" s="31" t="str">
        <f t="shared" si="4"/>
        <v/>
      </c>
      <c r="J74" s="34"/>
      <c r="K74" s="35"/>
      <c r="L74" s="34"/>
      <c r="M74" s="48" t="str">
        <f t="shared" si="5"/>
        <v/>
      </c>
      <c r="N74" s="34"/>
      <c r="O74" s="26">
        <f t="shared" si="6"/>
        <v>0</v>
      </c>
      <c r="P74" s="33" t="s">
        <v>2</v>
      </c>
      <c r="Q74" s="64"/>
      <c r="R74" s="64"/>
    </row>
    <row r="75" spans="1:18" ht="30" customHeight="1">
      <c r="A75" s="6">
        <v>55</v>
      </c>
      <c r="B75" s="27"/>
      <c r="C75" s="28"/>
      <c r="D75" s="29"/>
      <c r="E75" s="34"/>
      <c r="F75" s="34"/>
      <c r="G75" s="29"/>
      <c r="H75" s="34"/>
      <c r="I75" s="31" t="str">
        <f t="shared" si="4"/>
        <v/>
      </c>
      <c r="J75" s="34"/>
      <c r="K75" s="35"/>
      <c r="L75" s="34"/>
      <c r="M75" s="48" t="str">
        <f t="shared" si="5"/>
        <v/>
      </c>
      <c r="N75" s="34"/>
      <c r="O75" s="26">
        <f t="shared" si="6"/>
        <v>0</v>
      </c>
      <c r="P75" s="33" t="s">
        <v>2</v>
      </c>
      <c r="Q75" s="64"/>
      <c r="R75" s="64"/>
    </row>
    <row r="76" spans="1:18" ht="30" customHeight="1">
      <c r="A76" s="6">
        <v>56</v>
      </c>
      <c r="B76" s="27"/>
      <c r="C76" s="28"/>
      <c r="D76" s="29"/>
      <c r="E76" s="34"/>
      <c r="F76" s="34"/>
      <c r="G76" s="29"/>
      <c r="H76" s="34"/>
      <c r="I76" s="31" t="str">
        <f t="shared" si="4"/>
        <v/>
      </c>
      <c r="J76" s="34"/>
      <c r="K76" s="35"/>
      <c r="L76" s="34"/>
      <c r="M76" s="48" t="str">
        <f t="shared" si="5"/>
        <v/>
      </c>
      <c r="N76" s="34"/>
      <c r="O76" s="26">
        <f t="shared" si="6"/>
        <v>0</v>
      </c>
      <c r="P76" s="33" t="s">
        <v>2</v>
      </c>
      <c r="Q76" s="64"/>
      <c r="R76" s="64"/>
    </row>
    <row r="77" spans="1:18" ht="30" customHeight="1">
      <c r="A77" s="6">
        <v>57</v>
      </c>
      <c r="B77" s="27"/>
      <c r="C77" s="28"/>
      <c r="D77" s="29"/>
      <c r="E77" s="34"/>
      <c r="F77" s="34"/>
      <c r="G77" s="29"/>
      <c r="H77" s="34"/>
      <c r="I77" s="31" t="str">
        <f t="shared" si="4"/>
        <v/>
      </c>
      <c r="J77" s="34"/>
      <c r="K77" s="35"/>
      <c r="L77" s="34"/>
      <c r="M77" s="48" t="str">
        <f t="shared" si="5"/>
        <v/>
      </c>
      <c r="N77" s="34"/>
      <c r="O77" s="26">
        <f t="shared" si="6"/>
        <v>0</v>
      </c>
      <c r="P77" s="33" t="s">
        <v>2</v>
      </c>
      <c r="Q77" s="64"/>
      <c r="R77" s="64"/>
    </row>
    <row r="78" spans="1:18" ht="30" customHeight="1">
      <c r="A78" s="6">
        <v>58</v>
      </c>
      <c r="B78" s="27"/>
      <c r="C78" s="28"/>
      <c r="D78" s="29"/>
      <c r="E78" s="34"/>
      <c r="F78" s="34"/>
      <c r="G78" s="29"/>
      <c r="H78" s="34"/>
      <c r="I78" s="31" t="str">
        <f t="shared" si="4"/>
        <v/>
      </c>
      <c r="J78" s="34"/>
      <c r="K78" s="35"/>
      <c r="L78" s="34"/>
      <c r="M78" s="48" t="str">
        <f t="shared" si="5"/>
        <v/>
      </c>
      <c r="N78" s="34"/>
      <c r="O78" s="26">
        <f t="shared" si="6"/>
        <v>0</v>
      </c>
      <c r="P78" s="33" t="s">
        <v>2</v>
      </c>
      <c r="Q78" s="64"/>
      <c r="R78" s="64"/>
    </row>
    <row r="79" spans="1:18" ht="30" customHeight="1">
      <c r="A79" s="6">
        <v>59</v>
      </c>
      <c r="B79" s="27"/>
      <c r="C79" s="28"/>
      <c r="D79" s="29"/>
      <c r="E79" s="34"/>
      <c r="F79" s="34"/>
      <c r="G79" s="29"/>
      <c r="H79" s="34"/>
      <c r="I79" s="31" t="str">
        <f t="shared" si="4"/>
        <v/>
      </c>
      <c r="J79" s="34"/>
      <c r="K79" s="35"/>
      <c r="L79" s="34"/>
      <c r="M79" s="48" t="str">
        <f t="shared" si="5"/>
        <v/>
      </c>
      <c r="N79" s="34"/>
      <c r="O79" s="26">
        <f t="shared" si="6"/>
        <v>0</v>
      </c>
      <c r="P79" s="33" t="s">
        <v>2</v>
      </c>
      <c r="Q79" s="64"/>
      <c r="R79" s="64"/>
    </row>
    <row r="80" spans="1:18" ht="30" customHeight="1">
      <c r="A80" s="6">
        <v>60</v>
      </c>
      <c r="B80" s="27"/>
      <c r="C80" s="28"/>
      <c r="D80" s="29"/>
      <c r="E80" s="34"/>
      <c r="F80" s="34"/>
      <c r="G80" s="29"/>
      <c r="H80" s="34"/>
      <c r="I80" s="31" t="str">
        <f t="shared" si="4"/>
        <v/>
      </c>
      <c r="J80" s="34"/>
      <c r="K80" s="35"/>
      <c r="L80" s="34"/>
      <c r="M80" s="48" t="str">
        <f t="shared" si="5"/>
        <v/>
      </c>
      <c r="N80" s="34"/>
      <c r="O80" s="26">
        <f t="shared" si="6"/>
        <v>0</v>
      </c>
      <c r="P80" s="33" t="s">
        <v>2</v>
      </c>
      <c r="Q80" s="64"/>
      <c r="R80" s="64"/>
    </row>
    <row r="81" spans="1:18" ht="30" customHeight="1">
      <c r="A81" s="6">
        <v>61</v>
      </c>
      <c r="B81" s="27"/>
      <c r="C81" s="28"/>
      <c r="D81" s="29"/>
      <c r="E81" s="34"/>
      <c r="F81" s="34"/>
      <c r="G81" s="29"/>
      <c r="H81" s="34"/>
      <c r="I81" s="31" t="str">
        <f t="shared" si="4"/>
        <v/>
      </c>
      <c r="J81" s="34"/>
      <c r="K81" s="35"/>
      <c r="L81" s="34"/>
      <c r="M81" s="48" t="str">
        <f t="shared" si="5"/>
        <v/>
      </c>
      <c r="N81" s="34"/>
      <c r="O81" s="26">
        <f t="shared" si="6"/>
        <v>0</v>
      </c>
      <c r="P81" s="33" t="s">
        <v>2</v>
      </c>
      <c r="Q81" s="64"/>
      <c r="R81" s="64"/>
    </row>
    <row r="82" spans="1:18" ht="30" customHeight="1">
      <c r="A82" s="6">
        <v>62</v>
      </c>
      <c r="B82" s="27"/>
      <c r="C82" s="28"/>
      <c r="D82" s="29"/>
      <c r="E82" s="34"/>
      <c r="F82" s="34"/>
      <c r="G82" s="29"/>
      <c r="H82" s="34"/>
      <c r="I82" s="31" t="str">
        <f t="shared" si="4"/>
        <v/>
      </c>
      <c r="J82" s="34"/>
      <c r="K82" s="35"/>
      <c r="L82" s="34"/>
      <c r="M82" s="48" t="str">
        <f t="shared" si="5"/>
        <v/>
      </c>
      <c r="N82" s="34"/>
      <c r="O82" s="26">
        <f t="shared" si="6"/>
        <v>0</v>
      </c>
      <c r="P82" s="33" t="s">
        <v>2</v>
      </c>
      <c r="Q82" s="64"/>
      <c r="R82" s="64"/>
    </row>
    <row r="83" spans="1:18" ht="30" customHeight="1">
      <c r="A83" s="6">
        <v>63</v>
      </c>
      <c r="B83" s="27"/>
      <c r="C83" s="28"/>
      <c r="D83" s="29"/>
      <c r="E83" s="34"/>
      <c r="F83" s="34"/>
      <c r="G83" s="29"/>
      <c r="H83" s="34"/>
      <c r="I83" s="31" t="str">
        <f t="shared" si="4"/>
        <v/>
      </c>
      <c r="J83" s="34"/>
      <c r="K83" s="35"/>
      <c r="L83" s="34"/>
      <c r="M83" s="48" t="str">
        <f t="shared" si="5"/>
        <v/>
      </c>
      <c r="N83" s="34"/>
      <c r="O83" s="26">
        <f t="shared" si="6"/>
        <v>0</v>
      </c>
      <c r="P83" s="33" t="s">
        <v>2</v>
      </c>
      <c r="Q83" s="64"/>
      <c r="R83" s="64"/>
    </row>
    <row r="84" spans="1:18" ht="30" customHeight="1">
      <c r="A84" s="6">
        <v>64</v>
      </c>
      <c r="B84" s="27"/>
      <c r="C84" s="28"/>
      <c r="D84" s="29"/>
      <c r="E84" s="34"/>
      <c r="F84" s="34"/>
      <c r="G84" s="29"/>
      <c r="H84" s="34"/>
      <c r="I84" s="31" t="str">
        <f t="shared" si="4"/>
        <v/>
      </c>
      <c r="J84" s="34"/>
      <c r="K84" s="35"/>
      <c r="L84" s="34"/>
      <c r="M84" s="48" t="str">
        <f t="shared" si="5"/>
        <v/>
      </c>
      <c r="N84" s="34"/>
      <c r="O84" s="26">
        <f t="shared" si="6"/>
        <v>0</v>
      </c>
      <c r="P84" s="33" t="s">
        <v>2</v>
      </c>
      <c r="Q84" s="64"/>
      <c r="R84" s="64"/>
    </row>
    <row r="85" spans="1:18" ht="30" customHeight="1">
      <c r="A85" s="6">
        <v>65</v>
      </c>
      <c r="B85" s="27"/>
      <c r="C85" s="28"/>
      <c r="D85" s="29"/>
      <c r="E85" s="34"/>
      <c r="F85" s="34"/>
      <c r="G85" s="29"/>
      <c r="H85" s="34"/>
      <c r="I85" s="31" t="str">
        <f t="shared" si="4"/>
        <v/>
      </c>
      <c r="J85" s="34"/>
      <c r="K85" s="35"/>
      <c r="L85" s="34"/>
      <c r="M85" s="48" t="str">
        <f t="shared" si="5"/>
        <v/>
      </c>
      <c r="N85" s="34"/>
      <c r="O85" s="26">
        <f t="shared" si="6"/>
        <v>0</v>
      </c>
      <c r="P85" s="33" t="s">
        <v>2</v>
      </c>
      <c r="Q85" s="64"/>
      <c r="R85" s="64"/>
    </row>
    <row r="86" spans="1:18" ht="30" customHeight="1">
      <c r="A86" s="6">
        <v>66</v>
      </c>
      <c r="B86" s="27"/>
      <c r="C86" s="28"/>
      <c r="D86" s="29"/>
      <c r="E86" s="34"/>
      <c r="F86" s="34"/>
      <c r="G86" s="29"/>
      <c r="H86" s="34"/>
      <c r="I86" s="31" t="str">
        <f t="shared" si="4"/>
        <v/>
      </c>
      <c r="J86" s="34"/>
      <c r="K86" s="35"/>
      <c r="L86" s="34"/>
      <c r="M86" s="48" t="str">
        <f t="shared" si="5"/>
        <v/>
      </c>
      <c r="N86" s="34"/>
      <c r="O86" s="26">
        <f t="shared" si="6"/>
        <v>0</v>
      </c>
      <c r="P86" s="33" t="s">
        <v>2</v>
      </c>
      <c r="Q86" s="64"/>
      <c r="R86" s="64"/>
    </row>
    <row r="87" spans="1:18" ht="30" customHeight="1">
      <c r="A87" s="6">
        <v>67</v>
      </c>
      <c r="B87" s="27"/>
      <c r="C87" s="28"/>
      <c r="D87" s="29"/>
      <c r="E87" s="34"/>
      <c r="F87" s="34"/>
      <c r="G87" s="29"/>
      <c r="H87" s="34"/>
      <c r="I87" s="31" t="str">
        <f t="shared" si="4"/>
        <v/>
      </c>
      <c r="J87" s="34"/>
      <c r="K87" s="35"/>
      <c r="L87" s="34"/>
      <c r="M87" s="48" t="str">
        <f t="shared" si="5"/>
        <v/>
      </c>
      <c r="N87" s="34"/>
      <c r="O87" s="26">
        <f t="shared" si="6"/>
        <v>0</v>
      </c>
      <c r="P87" s="33" t="s">
        <v>2</v>
      </c>
      <c r="Q87" s="64"/>
      <c r="R87" s="64"/>
    </row>
    <row r="88" spans="1:18" ht="30" customHeight="1">
      <c r="A88" s="6">
        <v>68</v>
      </c>
      <c r="B88" s="27"/>
      <c r="C88" s="28"/>
      <c r="D88" s="29"/>
      <c r="E88" s="34"/>
      <c r="F88" s="34"/>
      <c r="G88" s="29"/>
      <c r="H88" s="34"/>
      <c r="I88" s="31" t="str">
        <f t="shared" si="4"/>
        <v/>
      </c>
      <c r="J88" s="34"/>
      <c r="K88" s="35"/>
      <c r="L88" s="34"/>
      <c r="M88" s="48" t="str">
        <f t="shared" si="5"/>
        <v/>
      </c>
      <c r="N88" s="34"/>
      <c r="O88" s="26">
        <f t="shared" si="6"/>
        <v>0</v>
      </c>
      <c r="P88" s="33" t="s">
        <v>2</v>
      </c>
      <c r="Q88" s="64"/>
      <c r="R88" s="64"/>
    </row>
    <row r="89" spans="1:18" ht="30" customHeight="1">
      <c r="A89" s="6">
        <v>69</v>
      </c>
      <c r="B89" s="27"/>
      <c r="C89" s="28"/>
      <c r="D89" s="29"/>
      <c r="E89" s="34"/>
      <c r="F89" s="34"/>
      <c r="G89" s="29"/>
      <c r="H89" s="34"/>
      <c r="I89" s="31" t="str">
        <f t="shared" si="4"/>
        <v/>
      </c>
      <c r="J89" s="34"/>
      <c r="K89" s="35"/>
      <c r="L89" s="34"/>
      <c r="M89" s="48" t="str">
        <f t="shared" si="5"/>
        <v/>
      </c>
      <c r="N89" s="34"/>
      <c r="O89" s="26">
        <f t="shared" si="6"/>
        <v>0</v>
      </c>
      <c r="P89" s="33" t="s">
        <v>2</v>
      </c>
      <c r="Q89" s="64"/>
      <c r="R89" s="64"/>
    </row>
    <row r="90" spans="1:18" ht="30" customHeight="1">
      <c r="A90" s="6">
        <v>70</v>
      </c>
      <c r="B90" s="27"/>
      <c r="C90" s="28"/>
      <c r="D90" s="29"/>
      <c r="E90" s="34"/>
      <c r="F90" s="34"/>
      <c r="G90" s="29"/>
      <c r="H90" s="34"/>
      <c r="I90" s="31" t="str">
        <f t="shared" si="4"/>
        <v/>
      </c>
      <c r="J90" s="34"/>
      <c r="K90" s="35"/>
      <c r="L90" s="34"/>
      <c r="M90" s="48" t="str">
        <f t="shared" si="5"/>
        <v/>
      </c>
      <c r="N90" s="34"/>
      <c r="O90" s="26">
        <f t="shared" si="6"/>
        <v>0</v>
      </c>
      <c r="P90" s="33" t="s">
        <v>2</v>
      </c>
      <c r="Q90" s="64"/>
      <c r="R90" s="64"/>
    </row>
    <row r="91" spans="1:18" ht="30" customHeight="1">
      <c r="A91" s="6">
        <v>71</v>
      </c>
      <c r="B91" s="27"/>
      <c r="C91" s="28"/>
      <c r="D91" s="29"/>
      <c r="E91" s="34"/>
      <c r="F91" s="34"/>
      <c r="G91" s="29"/>
      <c r="H91" s="34"/>
      <c r="I91" s="31" t="str">
        <f t="shared" si="4"/>
        <v/>
      </c>
      <c r="J91" s="34"/>
      <c r="K91" s="35"/>
      <c r="L91" s="34"/>
      <c r="M91" s="48" t="str">
        <f t="shared" si="5"/>
        <v/>
      </c>
      <c r="N91" s="34"/>
      <c r="O91" s="26">
        <f t="shared" si="6"/>
        <v>0</v>
      </c>
      <c r="P91" s="33" t="s">
        <v>2</v>
      </c>
      <c r="Q91" s="64"/>
      <c r="R91" s="64"/>
    </row>
    <row r="92" spans="1:18" ht="30" customHeight="1">
      <c r="A92" s="6">
        <v>72</v>
      </c>
      <c r="B92" s="27"/>
      <c r="C92" s="28"/>
      <c r="D92" s="29"/>
      <c r="E92" s="34"/>
      <c r="F92" s="34"/>
      <c r="G92" s="29"/>
      <c r="H92" s="34"/>
      <c r="I92" s="31" t="str">
        <f t="shared" si="4"/>
        <v/>
      </c>
      <c r="J92" s="34"/>
      <c r="K92" s="35"/>
      <c r="L92" s="34"/>
      <c r="M92" s="48" t="str">
        <f t="shared" si="5"/>
        <v/>
      </c>
      <c r="N92" s="34"/>
      <c r="O92" s="26">
        <f t="shared" si="6"/>
        <v>0</v>
      </c>
      <c r="P92" s="33" t="s">
        <v>2</v>
      </c>
      <c r="Q92" s="64"/>
      <c r="R92" s="64"/>
    </row>
    <row r="93" spans="1:18" ht="30" customHeight="1">
      <c r="A93" s="6">
        <v>73</v>
      </c>
      <c r="B93" s="27"/>
      <c r="C93" s="28"/>
      <c r="D93" s="29"/>
      <c r="E93" s="34"/>
      <c r="F93" s="34"/>
      <c r="G93" s="29"/>
      <c r="H93" s="34"/>
      <c r="I93" s="31" t="str">
        <f t="shared" si="4"/>
        <v/>
      </c>
      <c r="J93" s="34"/>
      <c r="K93" s="35"/>
      <c r="L93" s="34"/>
      <c r="M93" s="48" t="str">
        <f t="shared" si="5"/>
        <v/>
      </c>
      <c r="N93" s="34"/>
      <c r="O93" s="26">
        <f t="shared" si="6"/>
        <v>0</v>
      </c>
      <c r="P93" s="33" t="s">
        <v>2</v>
      </c>
      <c r="Q93" s="64"/>
      <c r="R93" s="64"/>
    </row>
    <row r="94" spans="1:18" ht="30" customHeight="1">
      <c r="A94" s="6">
        <v>74</v>
      </c>
      <c r="B94" s="27"/>
      <c r="C94" s="28"/>
      <c r="D94" s="29"/>
      <c r="E94" s="34"/>
      <c r="F94" s="34"/>
      <c r="G94" s="29"/>
      <c r="H94" s="34"/>
      <c r="I94" s="31" t="str">
        <f t="shared" si="4"/>
        <v/>
      </c>
      <c r="J94" s="34"/>
      <c r="K94" s="35"/>
      <c r="L94" s="34"/>
      <c r="M94" s="48" t="str">
        <f t="shared" si="5"/>
        <v/>
      </c>
      <c r="N94" s="34"/>
      <c r="O94" s="57">
        <f t="shared" si="6"/>
        <v>0</v>
      </c>
      <c r="P94" s="33" t="s">
        <v>2</v>
      </c>
      <c r="Q94" s="64"/>
      <c r="R94" s="64"/>
    </row>
    <row r="95" spans="1:18" ht="30" customHeight="1" thickBot="1">
      <c r="A95" s="6">
        <v>75</v>
      </c>
      <c r="B95" s="36"/>
      <c r="C95" s="37"/>
      <c r="D95" s="38"/>
      <c r="E95" s="39"/>
      <c r="F95" s="39"/>
      <c r="G95" s="38"/>
      <c r="H95" s="39"/>
      <c r="I95" s="40" t="str">
        <f t="shared" si="4"/>
        <v/>
      </c>
      <c r="J95" s="39"/>
      <c r="K95" s="41"/>
      <c r="L95" s="39"/>
      <c r="M95" s="49" t="str">
        <f t="shared" si="5"/>
        <v/>
      </c>
      <c r="N95" s="39"/>
      <c r="O95" s="58">
        <f t="shared" si="6"/>
        <v>0</v>
      </c>
      <c r="P95" s="44" t="s">
        <v>2</v>
      </c>
      <c r="Q95" s="64"/>
      <c r="R95" s="64"/>
    </row>
    <row r="96" spans="1:18" ht="13.5" customHeight="1">
      <c r="F96" s="70" t="s">
        <v>0</v>
      </c>
      <c r="G96" s="70"/>
      <c r="H96" s="70"/>
      <c r="I96" s="70"/>
      <c r="J96" s="70"/>
      <c r="K96" s="70"/>
      <c r="O96" s="3"/>
    </row>
    <row r="97" spans="1:18" ht="13.5" customHeight="1">
      <c r="F97" s="70"/>
      <c r="G97" s="70"/>
      <c r="H97" s="70"/>
      <c r="I97" s="70"/>
      <c r="J97" s="70"/>
      <c r="K97" s="70"/>
      <c r="N97" s="4"/>
      <c r="O97" s="5"/>
      <c r="P97" s="6"/>
    </row>
    <row r="98" spans="1:18" ht="12" customHeight="1">
      <c r="A98" s="6"/>
      <c r="B98" s="6"/>
      <c r="C98" s="4"/>
      <c r="D98" s="4"/>
      <c r="E98" s="4"/>
      <c r="F98" s="70"/>
      <c r="G98" s="70"/>
      <c r="H98" s="70"/>
      <c r="I98" s="70"/>
      <c r="J98" s="70"/>
      <c r="K98" s="70"/>
    </row>
    <row r="99" spans="1:18" ht="12" customHeight="1"/>
    <row r="100" spans="1:18" ht="15" customHeight="1">
      <c r="A100" s="6"/>
      <c r="B100" s="6"/>
      <c r="C100" s="4"/>
      <c r="D100" s="4"/>
      <c r="E100" s="4"/>
      <c r="F100" s="4"/>
      <c r="G100" s="4"/>
      <c r="J100" s="4"/>
      <c r="K100" s="6"/>
      <c r="L100" s="4"/>
      <c r="M100" s="9"/>
      <c r="N100" s="45"/>
      <c r="O100" s="46"/>
      <c r="P100" s="47"/>
    </row>
    <row r="101" spans="1:18" ht="15" customHeight="1" thickBot="1">
      <c r="A101" s="6"/>
      <c r="B101" s="6"/>
      <c r="C101" s="4"/>
      <c r="D101" s="4"/>
      <c r="E101" s="4"/>
      <c r="F101" s="4"/>
      <c r="G101" s="4"/>
      <c r="H101" s="14" t="s">
        <v>13</v>
      </c>
      <c r="I101" s="15">
        <f>$I$5</f>
        <v>43002</v>
      </c>
      <c r="J101" s="4"/>
      <c r="K101" s="6"/>
      <c r="L101" s="4"/>
      <c r="M101" s="9"/>
      <c r="N101" s="4"/>
      <c r="Q101" s="65" t="s">
        <v>54</v>
      </c>
      <c r="R101" s="65" t="s">
        <v>53</v>
      </c>
    </row>
    <row r="102" spans="1:18" ht="27.75" customHeight="1" thickBot="1">
      <c r="A102" s="4"/>
      <c r="B102" s="16" t="s">
        <v>7</v>
      </c>
      <c r="C102" s="17" t="s">
        <v>8</v>
      </c>
      <c r="D102" s="18" t="s">
        <v>14</v>
      </c>
      <c r="E102" s="18" t="s">
        <v>15</v>
      </c>
      <c r="F102" s="18" t="s">
        <v>16</v>
      </c>
      <c r="G102" s="18" t="s">
        <v>17</v>
      </c>
      <c r="H102" s="18" t="s">
        <v>18</v>
      </c>
      <c r="I102" s="18" t="s">
        <v>19</v>
      </c>
      <c r="J102" s="18" t="s">
        <v>20</v>
      </c>
      <c r="K102" s="18" t="s">
        <v>21</v>
      </c>
      <c r="L102" s="18" t="s">
        <v>22</v>
      </c>
      <c r="M102" s="18" t="s">
        <v>23</v>
      </c>
      <c r="N102" s="18" t="s">
        <v>24</v>
      </c>
      <c r="O102" s="83" t="s">
        <v>25</v>
      </c>
      <c r="P102" s="84"/>
      <c r="Q102" s="60" t="s">
        <v>51</v>
      </c>
      <c r="R102" s="60" t="s">
        <v>52</v>
      </c>
    </row>
    <row r="103" spans="1:18" ht="30" customHeight="1">
      <c r="A103" s="6">
        <v>76</v>
      </c>
      <c r="B103" s="19"/>
      <c r="C103" s="28"/>
      <c r="D103" s="29"/>
      <c r="E103" s="34"/>
      <c r="F103" s="34"/>
      <c r="G103" s="29"/>
      <c r="H103" s="34"/>
      <c r="I103" s="31" t="str">
        <f t="shared" si="4"/>
        <v/>
      </c>
      <c r="J103" s="34"/>
      <c r="K103" s="35"/>
      <c r="L103" s="34"/>
      <c r="M103" s="48" t="str">
        <f t="shared" ref="M103:M127" si="7">IF($E$3="","",$E$3)</f>
        <v/>
      </c>
      <c r="N103" s="34"/>
      <c r="O103" s="26">
        <f t="shared" si="6"/>
        <v>0</v>
      </c>
      <c r="P103" s="33" t="s">
        <v>2</v>
      </c>
      <c r="Q103" s="64"/>
      <c r="R103" s="64"/>
    </row>
    <row r="104" spans="1:18" ht="30" customHeight="1">
      <c r="A104" s="6">
        <v>77</v>
      </c>
      <c r="B104" s="27"/>
      <c r="C104" s="28"/>
      <c r="D104" s="29"/>
      <c r="E104" s="34"/>
      <c r="F104" s="34"/>
      <c r="G104" s="29"/>
      <c r="H104" s="34"/>
      <c r="I104" s="31" t="str">
        <f t="shared" si="4"/>
        <v/>
      </c>
      <c r="J104" s="34"/>
      <c r="K104" s="35"/>
      <c r="L104" s="34"/>
      <c r="M104" s="48" t="str">
        <f t="shared" si="7"/>
        <v/>
      </c>
      <c r="N104" s="34"/>
      <c r="O104" s="26">
        <f t="shared" si="6"/>
        <v>0</v>
      </c>
      <c r="P104" s="33" t="s">
        <v>2</v>
      </c>
      <c r="Q104" s="64"/>
      <c r="R104" s="64"/>
    </row>
    <row r="105" spans="1:18" ht="30" customHeight="1">
      <c r="A105" s="6">
        <v>78</v>
      </c>
      <c r="B105" s="27"/>
      <c r="C105" s="28"/>
      <c r="D105" s="29"/>
      <c r="E105" s="34"/>
      <c r="F105" s="34"/>
      <c r="G105" s="29"/>
      <c r="H105" s="34"/>
      <c r="I105" s="31" t="str">
        <f t="shared" si="4"/>
        <v/>
      </c>
      <c r="J105" s="34"/>
      <c r="K105" s="35"/>
      <c r="L105" s="34"/>
      <c r="M105" s="48" t="str">
        <f t="shared" si="7"/>
        <v/>
      </c>
      <c r="N105" s="34"/>
      <c r="O105" s="26">
        <f t="shared" si="6"/>
        <v>0</v>
      </c>
      <c r="P105" s="33" t="s">
        <v>2</v>
      </c>
      <c r="Q105" s="64"/>
      <c r="R105" s="64"/>
    </row>
    <row r="106" spans="1:18" ht="30" customHeight="1">
      <c r="A106" s="6">
        <v>79</v>
      </c>
      <c r="B106" s="27"/>
      <c r="C106" s="28"/>
      <c r="D106" s="29"/>
      <c r="E106" s="34"/>
      <c r="F106" s="34"/>
      <c r="G106" s="29"/>
      <c r="H106" s="34"/>
      <c r="I106" s="31" t="str">
        <f t="shared" si="4"/>
        <v/>
      </c>
      <c r="J106" s="34"/>
      <c r="K106" s="35"/>
      <c r="L106" s="34"/>
      <c r="M106" s="48" t="str">
        <f t="shared" si="7"/>
        <v/>
      </c>
      <c r="N106" s="34"/>
      <c r="O106" s="26">
        <f t="shared" si="6"/>
        <v>0</v>
      </c>
      <c r="P106" s="33" t="s">
        <v>2</v>
      </c>
      <c r="Q106" s="64"/>
      <c r="R106" s="64"/>
    </row>
    <row r="107" spans="1:18" ht="30" customHeight="1">
      <c r="A107" s="6">
        <v>80</v>
      </c>
      <c r="B107" s="27"/>
      <c r="C107" s="28"/>
      <c r="D107" s="29"/>
      <c r="E107" s="34"/>
      <c r="F107" s="34"/>
      <c r="G107" s="29"/>
      <c r="H107" s="34"/>
      <c r="I107" s="31" t="str">
        <f t="shared" si="4"/>
        <v/>
      </c>
      <c r="J107" s="34"/>
      <c r="K107" s="35"/>
      <c r="L107" s="34"/>
      <c r="M107" s="48" t="str">
        <f t="shared" si="7"/>
        <v/>
      </c>
      <c r="N107" s="34"/>
      <c r="O107" s="26">
        <f t="shared" si="6"/>
        <v>0</v>
      </c>
      <c r="P107" s="33" t="s">
        <v>2</v>
      </c>
      <c r="Q107" s="64"/>
      <c r="R107" s="64"/>
    </row>
    <row r="108" spans="1:18" ht="30" customHeight="1">
      <c r="A108" s="6">
        <v>81</v>
      </c>
      <c r="B108" s="27"/>
      <c r="C108" s="28"/>
      <c r="D108" s="29"/>
      <c r="E108" s="34"/>
      <c r="F108" s="34"/>
      <c r="G108" s="29"/>
      <c r="H108" s="34"/>
      <c r="I108" s="31" t="str">
        <f t="shared" si="4"/>
        <v/>
      </c>
      <c r="J108" s="34"/>
      <c r="K108" s="35"/>
      <c r="L108" s="34"/>
      <c r="M108" s="48" t="str">
        <f t="shared" si="7"/>
        <v/>
      </c>
      <c r="N108" s="34"/>
      <c r="O108" s="26">
        <f t="shared" si="6"/>
        <v>0</v>
      </c>
      <c r="P108" s="33" t="s">
        <v>2</v>
      </c>
      <c r="Q108" s="64"/>
      <c r="R108" s="64"/>
    </row>
    <row r="109" spans="1:18" ht="30" customHeight="1">
      <c r="A109" s="6">
        <v>82</v>
      </c>
      <c r="B109" s="27"/>
      <c r="C109" s="28"/>
      <c r="D109" s="29"/>
      <c r="E109" s="34"/>
      <c r="F109" s="34"/>
      <c r="G109" s="29"/>
      <c r="H109" s="34"/>
      <c r="I109" s="31" t="str">
        <f t="shared" si="4"/>
        <v/>
      </c>
      <c r="J109" s="34"/>
      <c r="K109" s="35"/>
      <c r="L109" s="34"/>
      <c r="M109" s="48" t="str">
        <f t="shared" si="7"/>
        <v/>
      </c>
      <c r="N109" s="34"/>
      <c r="O109" s="26">
        <f t="shared" si="6"/>
        <v>0</v>
      </c>
      <c r="P109" s="33" t="s">
        <v>2</v>
      </c>
      <c r="Q109" s="64"/>
      <c r="R109" s="64"/>
    </row>
    <row r="110" spans="1:18" ht="30" customHeight="1">
      <c r="A110" s="6">
        <v>83</v>
      </c>
      <c r="B110" s="27"/>
      <c r="C110" s="28"/>
      <c r="D110" s="29"/>
      <c r="E110" s="34"/>
      <c r="F110" s="34"/>
      <c r="G110" s="29"/>
      <c r="H110" s="59"/>
      <c r="I110" s="31" t="str">
        <f t="shared" si="4"/>
        <v/>
      </c>
      <c r="J110" s="34"/>
      <c r="K110" s="35"/>
      <c r="L110" s="34"/>
      <c r="M110" s="48" t="str">
        <f t="shared" si="7"/>
        <v/>
      </c>
      <c r="N110" s="34"/>
      <c r="O110" s="26">
        <f t="shared" si="6"/>
        <v>0</v>
      </c>
      <c r="P110" s="33" t="s">
        <v>2</v>
      </c>
      <c r="Q110" s="64"/>
      <c r="R110" s="64"/>
    </row>
    <row r="111" spans="1:18" ht="30" customHeight="1">
      <c r="A111" s="6">
        <v>84</v>
      </c>
      <c r="B111" s="27"/>
      <c r="C111" s="28"/>
      <c r="D111" s="29"/>
      <c r="E111" s="34"/>
      <c r="F111" s="34"/>
      <c r="G111" s="29"/>
      <c r="H111" s="34"/>
      <c r="I111" s="31" t="str">
        <f t="shared" si="4"/>
        <v/>
      </c>
      <c r="J111" s="34"/>
      <c r="K111" s="35"/>
      <c r="L111" s="34"/>
      <c r="M111" s="48" t="str">
        <f t="shared" si="7"/>
        <v/>
      </c>
      <c r="N111" s="34"/>
      <c r="O111" s="26">
        <f t="shared" si="6"/>
        <v>0</v>
      </c>
      <c r="P111" s="33" t="s">
        <v>2</v>
      </c>
      <c r="Q111" s="64"/>
      <c r="R111" s="64"/>
    </row>
    <row r="112" spans="1:18" ht="30" customHeight="1">
      <c r="A112" s="6">
        <v>85</v>
      </c>
      <c r="B112" s="27"/>
      <c r="C112" s="28"/>
      <c r="D112" s="29"/>
      <c r="E112" s="34"/>
      <c r="F112" s="34"/>
      <c r="G112" s="29"/>
      <c r="H112" s="34"/>
      <c r="I112" s="31" t="str">
        <f t="shared" si="4"/>
        <v/>
      </c>
      <c r="J112" s="34"/>
      <c r="K112" s="35"/>
      <c r="L112" s="34"/>
      <c r="M112" s="48" t="str">
        <f t="shared" si="7"/>
        <v/>
      </c>
      <c r="N112" s="34"/>
      <c r="O112" s="26">
        <f t="shared" si="6"/>
        <v>0</v>
      </c>
      <c r="P112" s="33" t="s">
        <v>2</v>
      </c>
      <c r="Q112" s="64"/>
      <c r="R112" s="64"/>
    </row>
    <row r="113" spans="1:18" ht="30" customHeight="1">
      <c r="A113" s="6">
        <v>86</v>
      </c>
      <c r="B113" s="27"/>
      <c r="C113" s="28"/>
      <c r="D113" s="29"/>
      <c r="E113" s="34"/>
      <c r="F113" s="34"/>
      <c r="G113" s="29"/>
      <c r="H113" s="34"/>
      <c r="I113" s="31" t="str">
        <f t="shared" si="4"/>
        <v/>
      </c>
      <c r="J113" s="34"/>
      <c r="K113" s="35"/>
      <c r="L113" s="34"/>
      <c r="M113" s="48" t="str">
        <f t="shared" si="7"/>
        <v/>
      </c>
      <c r="N113" s="34"/>
      <c r="O113" s="26">
        <f t="shared" si="6"/>
        <v>0</v>
      </c>
      <c r="P113" s="33" t="s">
        <v>2</v>
      </c>
      <c r="Q113" s="64"/>
      <c r="R113" s="64"/>
    </row>
    <row r="114" spans="1:18" ht="30" customHeight="1">
      <c r="A114" s="6">
        <v>87</v>
      </c>
      <c r="B114" s="27"/>
      <c r="C114" s="28"/>
      <c r="D114" s="29"/>
      <c r="E114" s="34"/>
      <c r="F114" s="34"/>
      <c r="G114" s="29"/>
      <c r="H114" s="34"/>
      <c r="I114" s="31" t="str">
        <f t="shared" si="4"/>
        <v/>
      </c>
      <c r="J114" s="34"/>
      <c r="K114" s="35"/>
      <c r="L114" s="34"/>
      <c r="M114" s="48" t="str">
        <f t="shared" si="7"/>
        <v/>
      </c>
      <c r="N114" s="34"/>
      <c r="O114" s="26">
        <f t="shared" si="6"/>
        <v>0</v>
      </c>
      <c r="P114" s="33" t="s">
        <v>2</v>
      </c>
      <c r="Q114" s="64"/>
      <c r="R114" s="64"/>
    </row>
    <row r="115" spans="1:18" ht="30" customHeight="1">
      <c r="A115" s="6">
        <v>88</v>
      </c>
      <c r="B115" s="27"/>
      <c r="C115" s="28"/>
      <c r="D115" s="29"/>
      <c r="E115" s="34"/>
      <c r="F115" s="34"/>
      <c r="G115" s="29"/>
      <c r="H115" s="34"/>
      <c r="I115" s="31" t="str">
        <f t="shared" si="4"/>
        <v/>
      </c>
      <c r="J115" s="34"/>
      <c r="K115" s="35"/>
      <c r="L115" s="34"/>
      <c r="M115" s="48" t="str">
        <f t="shared" si="7"/>
        <v/>
      </c>
      <c r="N115" s="34"/>
      <c r="O115" s="26">
        <f t="shared" si="6"/>
        <v>0</v>
      </c>
      <c r="P115" s="33" t="s">
        <v>2</v>
      </c>
      <c r="Q115" s="64"/>
      <c r="R115" s="64"/>
    </row>
    <row r="116" spans="1:18" ht="30" customHeight="1">
      <c r="A116" s="6">
        <v>89</v>
      </c>
      <c r="B116" s="27"/>
      <c r="C116" s="28"/>
      <c r="D116" s="29"/>
      <c r="E116" s="34"/>
      <c r="F116" s="34"/>
      <c r="G116" s="29"/>
      <c r="H116" s="34"/>
      <c r="I116" s="31" t="str">
        <f t="shared" si="4"/>
        <v/>
      </c>
      <c r="J116" s="34"/>
      <c r="K116" s="35"/>
      <c r="L116" s="34"/>
      <c r="M116" s="48" t="str">
        <f t="shared" si="7"/>
        <v/>
      </c>
      <c r="N116" s="34"/>
      <c r="O116" s="26">
        <f t="shared" si="6"/>
        <v>0</v>
      </c>
      <c r="P116" s="33" t="s">
        <v>2</v>
      </c>
      <c r="Q116" s="64"/>
      <c r="R116" s="64"/>
    </row>
    <row r="117" spans="1:18" ht="30" customHeight="1">
      <c r="A117" s="6">
        <v>90</v>
      </c>
      <c r="B117" s="27"/>
      <c r="C117" s="28"/>
      <c r="D117" s="29"/>
      <c r="E117" s="34"/>
      <c r="F117" s="34"/>
      <c r="G117" s="29"/>
      <c r="H117" s="34"/>
      <c r="I117" s="31" t="str">
        <f t="shared" si="4"/>
        <v/>
      </c>
      <c r="J117" s="34"/>
      <c r="K117" s="35"/>
      <c r="L117" s="34"/>
      <c r="M117" s="48" t="str">
        <f t="shared" si="7"/>
        <v/>
      </c>
      <c r="N117" s="34"/>
      <c r="O117" s="26">
        <f t="shared" si="6"/>
        <v>0</v>
      </c>
      <c r="P117" s="33" t="s">
        <v>2</v>
      </c>
      <c r="Q117" s="64"/>
      <c r="R117" s="64"/>
    </row>
    <row r="118" spans="1:18" ht="30" customHeight="1">
      <c r="A118" s="6">
        <v>91</v>
      </c>
      <c r="B118" s="27"/>
      <c r="C118" s="28"/>
      <c r="D118" s="29"/>
      <c r="E118" s="34"/>
      <c r="F118" s="34"/>
      <c r="G118" s="29"/>
      <c r="H118" s="34"/>
      <c r="I118" s="31" t="str">
        <f t="shared" si="4"/>
        <v/>
      </c>
      <c r="J118" s="34"/>
      <c r="K118" s="35"/>
      <c r="L118" s="34"/>
      <c r="M118" s="48" t="str">
        <f t="shared" si="7"/>
        <v/>
      </c>
      <c r="N118" s="34"/>
      <c r="O118" s="26">
        <f t="shared" si="6"/>
        <v>0</v>
      </c>
      <c r="P118" s="33" t="s">
        <v>2</v>
      </c>
      <c r="Q118" s="64"/>
      <c r="R118" s="64"/>
    </row>
    <row r="119" spans="1:18" ht="30" customHeight="1">
      <c r="A119" s="6">
        <v>92</v>
      </c>
      <c r="B119" s="27"/>
      <c r="C119" s="28"/>
      <c r="D119" s="29"/>
      <c r="E119" s="34"/>
      <c r="F119" s="34"/>
      <c r="G119" s="29"/>
      <c r="H119" s="34"/>
      <c r="I119" s="31" t="str">
        <f t="shared" si="4"/>
        <v/>
      </c>
      <c r="J119" s="34"/>
      <c r="K119" s="35"/>
      <c r="L119" s="34"/>
      <c r="M119" s="48" t="str">
        <f t="shared" si="7"/>
        <v/>
      </c>
      <c r="N119" s="34"/>
      <c r="O119" s="26">
        <f t="shared" si="6"/>
        <v>0</v>
      </c>
      <c r="P119" s="33" t="s">
        <v>2</v>
      </c>
      <c r="Q119" s="64"/>
      <c r="R119" s="64"/>
    </row>
    <row r="120" spans="1:18" ht="30" customHeight="1">
      <c r="A120" s="6">
        <v>93</v>
      </c>
      <c r="B120" s="27"/>
      <c r="C120" s="28"/>
      <c r="D120" s="29"/>
      <c r="E120" s="34"/>
      <c r="F120" s="34"/>
      <c r="G120" s="29"/>
      <c r="H120" s="34"/>
      <c r="I120" s="31" t="str">
        <f t="shared" si="4"/>
        <v/>
      </c>
      <c r="J120" s="34"/>
      <c r="K120" s="35"/>
      <c r="L120" s="34"/>
      <c r="M120" s="48" t="str">
        <f t="shared" si="7"/>
        <v/>
      </c>
      <c r="N120" s="34"/>
      <c r="O120" s="26">
        <f t="shared" si="6"/>
        <v>0</v>
      </c>
      <c r="P120" s="33" t="s">
        <v>2</v>
      </c>
      <c r="Q120" s="64"/>
      <c r="R120" s="64"/>
    </row>
    <row r="121" spans="1:18" ht="30" customHeight="1">
      <c r="A121" s="6">
        <v>94</v>
      </c>
      <c r="B121" s="27"/>
      <c r="C121" s="28"/>
      <c r="D121" s="29"/>
      <c r="E121" s="34"/>
      <c r="F121" s="34"/>
      <c r="G121" s="29"/>
      <c r="H121" s="34"/>
      <c r="I121" s="31" t="str">
        <f t="shared" si="4"/>
        <v/>
      </c>
      <c r="J121" s="34"/>
      <c r="K121" s="35"/>
      <c r="L121" s="34"/>
      <c r="M121" s="48" t="str">
        <f t="shared" si="7"/>
        <v/>
      </c>
      <c r="N121" s="34"/>
      <c r="O121" s="26">
        <f t="shared" si="6"/>
        <v>0</v>
      </c>
      <c r="P121" s="33" t="s">
        <v>2</v>
      </c>
      <c r="Q121" s="64"/>
      <c r="R121" s="64"/>
    </row>
    <row r="122" spans="1:18" ht="30" customHeight="1">
      <c r="A122" s="6">
        <v>95</v>
      </c>
      <c r="B122" s="27"/>
      <c r="C122" s="28"/>
      <c r="D122" s="29"/>
      <c r="E122" s="34"/>
      <c r="F122" s="34"/>
      <c r="G122" s="29"/>
      <c r="H122" s="34"/>
      <c r="I122" s="31" t="str">
        <f t="shared" si="4"/>
        <v/>
      </c>
      <c r="J122" s="34"/>
      <c r="K122" s="35"/>
      <c r="L122" s="34"/>
      <c r="M122" s="48" t="str">
        <f t="shared" si="7"/>
        <v/>
      </c>
      <c r="N122" s="34"/>
      <c r="O122" s="26">
        <f t="shared" si="6"/>
        <v>0</v>
      </c>
      <c r="P122" s="33" t="s">
        <v>2</v>
      </c>
      <c r="Q122" s="64"/>
      <c r="R122" s="64"/>
    </row>
    <row r="123" spans="1:18" ht="30" customHeight="1">
      <c r="A123" s="6">
        <v>96</v>
      </c>
      <c r="B123" s="27"/>
      <c r="C123" s="28"/>
      <c r="D123" s="29"/>
      <c r="E123" s="34"/>
      <c r="F123" s="34"/>
      <c r="G123" s="29"/>
      <c r="H123" s="34"/>
      <c r="I123" s="31" t="str">
        <f t="shared" si="4"/>
        <v/>
      </c>
      <c r="J123" s="34"/>
      <c r="K123" s="35"/>
      <c r="L123" s="34"/>
      <c r="M123" s="48" t="str">
        <f t="shared" si="7"/>
        <v/>
      </c>
      <c r="N123" s="34"/>
      <c r="O123" s="26">
        <f t="shared" si="6"/>
        <v>0</v>
      </c>
      <c r="P123" s="33" t="s">
        <v>2</v>
      </c>
      <c r="Q123" s="64"/>
      <c r="R123" s="64"/>
    </row>
    <row r="124" spans="1:18" ht="30" customHeight="1">
      <c r="A124" s="6">
        <v>97</v>
      </c>
      <c r="B124" s="27"/>
      <c r="C124" s="28"/>
      <c r="D124" s="29"/>
      <c r="E124" s="34"/>
      <c r="F124" s="34"/>
      <c r="G124" s="29"/>
      <c r="H124" s="34"/>
      <c r="I124" s="31" t="str">
        <f t="shared" si="4"/>
        <v/>
      </c>
      <c r="J124" s="34"/>
      <c r="K124" s="35"/>
      <c r="L124" s="34"/>
      <c r="M124" s="48" t="str">
        <f t="shared" si="7"/>
        <v/>
      </c>
      <c r="N124" s="34"/>
      <c r="O124" s="26">
        <f t="shared" si="6"/>
        <v>0</v>
      </c>
      <c r="P124" s="33" t="s">
        <v>2</v>
      </c>
      <c r="Q124" s="64"/>
      <c r="R124" s="64"/>
    </row>
    <row r="125" spans="1:18" ht="30" customHeight="1">
      <c r="A125" s="6">
        <v>98</v>
      </c>
      <c r="B125" s="27"/>
      <c r="C125" s="28"/>
      <c r="D125" s="29"/>
      <c r="E125" s="34"/>
      <c r="F125" s="34"/>
      <c r="G125" s="29"/>
      <c r="H125" s="34"/>
      <c r="I125" s="31" t="str">
        <f t="shared" si="4"/>
        <v/>
      </c>
      <c r="J125" s="34"/>
      <c r="K125" s="35"/>
      <c r="L125" s="34"/>
      <c r="M125" s="48" t="str">
        <f t="shared" si="7"/>
        <v/>
      </c>
      <c r="N125" s="34"/>
      <c r="O125" s="26">
        <f t="shared" si="6"/>
        <v>0</v>
      </c>
      <c r="P125" s="33" t="s">
        <v>2</v>
      </c>
      <c r="Q125" s="64"/>
      <c r="R125" s="64"/>
    </row>
    <row r="126" spans="1:18" ht="30" customHeight="1">
      <c r="A126" s="6">
        <v>99</v>
      </c>
      <c r="B126" s="27"/>
      <c r="C126" s="28"/>
      <c r="D126" s="29"/>
      <c r="E126" s="34"/>
      <c r="F126" s="34"/>
      <c r="G126" s="29"/>
      <c r="H126" s="34"/>
      <c r="I126" s="31" t="str">
        <f t="shared" si="4"/>
        <v/>
      </c>
      <c r="J126" s="34"/>
      <c r="K126" s="35"/>
      <c r="L126" s="34"/>
      <c r="M126" s="48" t="str">
        <f t="shared" si="7"/>
        <v/>
      </c>
      <c r="N126" s="34"/>
      <c r="O126" s="26">
        <f t="shared" si="6"/>
        <v>0</v>
      </c>
      <c r="P126" s="33" t="s">
        <v>2</v>
      </c>
      <c r="Q126" s="64"/>
      <c r="R126" s="64"/>
    </row>
    <row r="127" spans="1:18" ht="30" customHeight="1" thickBot="1">
      <c r="A127" s="6">
        <v>100</v>
      </c>
      <c r="B127" s="36"/>
      <c r="C127" s="37"/>
      <c r="D127" s="38"/>
      <c r="E127" s="39"/>
      <c r="F127" s="39"/>
      <c r="G127" s="38"/>
      <c r="H127" s="39"/>
      <c r="I127" s="40" t="str">
        <f t="shared" si="4"/>
        <v/>
      </c>
      <c r="J127" s="39"/>
      <c r="K127" s="41"/>
      <c r="L127" s="39"/>
      <c r="M127" s="49" t="str">
        <f t="shared" si="7"/>
        <v/>
      </c>
      <c r="N127" s="39"/>
      <c r="O127" s="43">
        <f t="shared" si="6"/>
        <v>0</v>
      </c>
      <c r="P127" s="44" t="s">
        <v>2</v>
      </c>
      <c r="Q127" s="64"/>
      <c r="R127" s="64"/>
    </row>
    <row r="128" spans="1:1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4">
    <mergeCell ref="O102:P102"/>
    <mergeCell ref="O6:P6"/>
    <mergeCell ref="F32:K34"/>
    <mergeCell ref="O38:P38"/>
    <mergeCell ref="F64:K66"/>
    <mergeCell ref="O70:P70"/>
    <mergeCell ref="F96:K98"/>
    <mergeCell ref="F1:K2"/>
    <mergeCell ref="B3:D3"/>
    <mergeCell ref="E3:F3"/>
    <mergeCell ref="B4:D4"/>
    <mergeCell ref="E4:F4"/>
    <mergeCell ref="B5:D5"/>
    <mergeCell ref="E5:F5"/>
  </mergeCells>
  <phoneticPr fontId="1"/>
  <dataValidations count="4">
    <dataValidation type="list" allowBlank="1" showInputMessage="1" showErrorMessage="1" sqref="B7:B31 B103:B127 B71:B95 B39:B63">
      <formula1>$S$6:$S$13</formula1>
    </dataValidation>
    <dataValidation type="list" allowBlank="1" showInputMessage="1" showErrorMessage="1" sqref="D7:D31 D39:D63 D71:D95 D103:D127">
      <formula1>$U$6:$U$18</formula1>
    </dataValidation>
    <dataValidation type="list" allowBlank="1" showInputMessage="1" showErrorMessage="1" sqref="C7:C31 C71:C95 C39:C63 C103:C127">
      <formula1>$T$6:$T$13</formula1>
    </dataValidation>
    <dataValidation type="list" allowBlank="1" showInputMessage="1" showErrorMessage="1" sqref="G7:G31 G39:G63 G71:G95 G103:G127">
      <formula1>$V$6:$V$7</formula1>
    </dataValidation>
  </dataValidations>
  <pageMargins left="0.28000000000000003" right="0.2" top="0.36" bottom="0.48" header="0.3" footer="0.23"/>
  <pageSetup paperSize="9" scale="67" orientation="landscape" verticalDpi="0"/>
  <headerFooter>
    <oddFooter>&amp;P ページ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igari shinya</cp:lastModifiedBy>
  <cp:lastPrinted>2017-07-23T09:04:42Z</cp:lastPrinted>
  <dcterms:created xsi:type="dcterms:W3CDTF">2017-07-09T23:45:04Z</dcterms:created>
  <dcterms:modified xsi:type="dcterms:W3CDTF">2017-07-23T09:05:50Z</dcterms:modified>
</cp:coreProperties>
</file>